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065"/>
  </bookViews>
  <sheets>
    <sheet name="MEDICINE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4" l="1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</calcChain>
</file>

<file path=xl/sharedStrings.xml><?xml version="1.0" encoding="utf-8"?>
<sst xmlns="http://schemas.openxmlformats.org/spreadsheetml/2006/main" count="122" uniqueCount="109">
  <si>
    <t xml:space="preserve">ACECLOFENAC (DICLOTOL) 100mg 
</t>
  </si>
  <si>
    <t xml:space="preserve">ACECLOFENAC (DOLOWIN SR) 200mg
</t>
  </si>
  <si>
    <t>ACECLOFENAC + PARA (DOLOWIN) PLUS 100mg</t>
  </si>
  <si>
    <t xml:space="preserve">ADVIL IMPORTED 200mg
</t>
  </si>
  <si>
    <t xml:space="preserve">ADVIL 200mg
</t>
  </si>
  <si>
    <t xml:space="preserve">AGMASET 445mg
</t>
  </si>
  <si>
    <t xml:space="preserve">AGMASET 445mg; PER BOTTLE
</t>
  </si>
  <si>
    <t xml:space="preserve">AGMASET 445mg; SET OF 3
</t>
  </si>
  <si>
    <t>ALENDRONETE SODIUM (ALDREN) 70mg</t>
  </si>
  <si>
    <t>ALENDRONETE SODIUM (ALENDRA) 70mg</t>
  </si>
  <si>
    <t>ALENDRONETE SODIUM (REVENTA) 70mg</t>
  </si>
  <si>
    <t xml:space="preserve">ALFA - CALCINOL
</t>
  </si>
  <si>
    <t xml:space="preserve">ALLOPURINOL 100mg
</t>
  </si>
  <si>
    <t xml:space="preserve">AMLODIPINE (DIADIPINE) 10mg
</t>
  </si>
  <si>
    <t xml:space="preserve">AMLODIPINE (LODIPEX) 5mg
</t>
  </si>
  <si>
    <t xml:space="preserve">AMOXICILLIN 250mg
</t>
  </si>
  <si>
    <t xml:space="preserve">AMOXICILLIN 500mg
</t>
  </si>
  <si>
    <t xml:space="preserve">ANGIOFLUX 250mg
</t>
  </si>
  <si>
    <t xml:space="preserve">ATENOLOL (ZENOBLOC) 100mg
</t>
  </si>
  <si>
    <t xml:space="preserve">ATENOLOL (ZENOBLOC) 50mg
</t>
  </si>
  <si>
    <t xml:space="preserve">CALCIUMADE
</t>
  </si>
  <si>
    <t>CARISOPRODOL/ PARACETAMOL (LAGAFLEX) 300/250</t>
  </si>
  <si>
    <t xml:space="preserve">CATAPRES 75mg
</t>
  </si>
  <si>
    <t xml:space="preserve">CEFALAXIN CAP 500mg
</t>
  </si>
  <si>
    <t xml:space="preserve">CEFIXINE 200mg
</t>
  </si>
  <si>
    <t xml:space="preserve">CEFUROXIME 500mg
</t>
  </si>
  <si>
    <t xml:space="preserve">CELCOXX 200mg
</t>
  </si>
  <si>
    <t xml:space="preserve">CELCOXX 400mg
</t>
  </si>
  <si>
    <t xml:space="preserve">CIPRODIN (CIPRO.) 500mg
</t>
  </si>
  <si>
    <t xml:space="preserve">CLINDAMYCIN CAP 300mg
</t>
  </si>
  <si>
    <t xml:space="preserve">CLOPIDOGREL 75mg
</t>
  </si>
  <si>
    <t xml:space="preserve">CLOXACILLIN 500mg
</t>
  </si>
  <si>
    <t xml:space="preserve">COLCHICINE (GOUTNIL) TAB 500mg
</t>
  </si>
  <si>
    <t xml:space="preserve">COLCHICINE (RHEA) TAB 500mg
</t>
  </si>
  <si>
    <t xml:space="preserve">COTRIMOXAZOLE FORTE
</t>
  </si>
  <si>
    <t xml:space="preserve">DEHYDROSOL POWD.
</t>
  </si>
  <si>
    <t xml:space="preserve">DIAMICRON 80mg
</t>
  </si>
  <si>
    <t xml:space="preserve">DICLOFENAC (DICLORAN) GEL 20g
</t>
  </si>
  <si>
    <t xml:space="preserve">DICLOFENAC 100mg
</t>
  </si>
  <si>
    <t xml:space="preserve">DICLOFENAC 50mg
</t>
  </si>
  <si>
    <t xml:space="preserve">DICLOFENAC NA (SUBSYDE CR) 100mg
</t>
  </si>
  <si>
    <t xml:space="preserve">DILTIAZEM 30mg
</t>
  </si>
  <si>
    <t xml:space="preserve">DILTIAZEM 60mg
</t>
  </si>
  <si>
    <t xml:space="preserve">DOLCET 37.5/325mg
</t>
  </si>
  <si>
    <t xml:space="preserve">ETORICOXIB (ARCOXIA) 120mg
</t>
  </si>
  <si>
    <t xml:space="preserve">ETORICOXIB (ETOXI-60) 120mg
</t>
  </si>
  <si>
    <t xml:space="preserve">ETORICOXIB (ETOXI-60) 60mg
</t>
  </si>
  <si>
    <t xml:space="preserve">ETORICOXIB (TORICO) 90mg
</t>
  </si>
  <si>
    <t xml:space="preserve">ETORICOXIB (XIBRA) 60mg
</t>
  </si>
  <si>
    <t xml:space="preserve">FASTUM GEL 30g
</t>
  </si>
  <si>
    <t xml:space="preserve">FLOXA (OFLOXACIN) 200mg
</t>
  </si>
  <si>
    <t xml:space="preserve">FLOXA (OFLOXACIN) 400mg
</t>
  </si>
  <si>
    <t xml:space="preserve">FURIC 40mg
</t>
  </si>
  <si>
    <t xml:space="preserve">FURIC 80mg
</t>
  </si>
  <si>
    <t xml:space="preserve">GABAPENTIN (GABIX) 100mg
</t>
  </si>
  <si>
    <t xml:space="preserve">GABAPENTIN (GABIX) 300mg
</t>
  </si>
  <si>
    <t xml:space="preserve">GABARON (GABA.) 300mg
</t>
  </si>
  <si>
    <t xml:space="preserve">GLICLAZIDE (ZEBET-8) 80mg
</t>
  </si>
  <si>
    <t xml:space="preserve">IBUPROFEN TAB 200mg
</t>
  </si>
  <si>
    <t xml:space="preserve">IBUPROFEN TAB 400mg
</t>
  </si>
  <si>
    <t xml:space="preserve">ISOFLAV-CR CAP
</t>
  </si>
  <si>
    <t xml:space="preserve">KETTESSE TAB 25mg
</t>
  </si>
  <si>
    <t xml:space="preserve">LORATADINE (LORAOX) 10mg
</t>
  </si>
  <si>
    <t xml:space="preserve">LORNOXICAN (ZORNICA-4)
</t>
  </si>
  <si>
    <t xml:space="preserve">LOSARTAN (AMGEL) 50mg
</t>
  </si>
  <si>
    <t xml:space="preserve">LOSARTAN (LOSAC) 100mg
</t>
  </si>
  <si>
    <t xml:space="preserve">MEFENAMIC 250mg
</t>
  </si>
  <si>
    <t xml:space="preserve">MEFENAMIC 500mg
</t>
  </si>
  <si>
    <t xml:space="preserve">MELOCAM 15mg
</t>
  </si>
  <si>
    <t xml:space="preserve">METFORMIN (ADIAC) TAB 500mg
</t>
  </si>
  <si>
    <t xml:space="preserve">METOPROLOL (PROLOL) TAB 100mg
</t>
  </si>
  <si>
    <t xml:space="preserve">METOPROLOL (PROLOL) TAB 50mg
</t>
  </si>
  <si>
    <t xml:space="preserve">MUPIROCIN OINTMENT 5g
</t>
  </si>
  <si>
    <t xml:space="preserve">NAPLEX (NAPROXEN) 500mg
</t>
  </si>
  <si>
    <t xml:space="preserve">NAPROXEN 550mg
</t>
  </si>
  <si>
    <t xml:space="preserve">OMEPRAZOLE 20mg
</t>
  </si>
  <si>
    <t xml:space="preserve">OMEPRAZOLE 40mg
</t>
  </si>
  <si>
    <t>PARA + ORPHANADRINECITRATE (PARADRINFORTE) 50/650mg</t>
  </si>
  <si>
    <t>PARA + ORPHENADRINECITRATE (PROPARFORTE) 650/35mg</t>
  </si>
  <si>
    <t>PARA + TRAMADOL HCI (CETRADOL) 325/37.5</t>
  </si>
  <si>
    <t>PARA + TRAMADOL HCI (DOLOGESIC) 325/37.5</t>
  </si>
  <si>
    <t>PARA + TRAMADOL HCI (TAKOL-CR) 100mg</t>
  </si>
  <si>
    <t xml:space="preserve">PARA + TRAMADOL HCI (TRAP) 325/37.5
</t>
  </si>
  <si>
    <t xml:space="preserve">PIASCLEDINE 200/100mg
</t>
  </si>
  <si>
    <t xml:space="preserve">PREDNISONE TAB 5mg
</t>
  </si>
  <si>
    <t xml:space="preserve">PREGABALIN (GABICA) CAP 75mg
</t>
  </si>
  <si>
    <t xml:space="preserve">RAFONEX (CO-AMOXX) 625mg
</t>
  </si>
  <si>
    <t>PREGMAX M-75 (PREGABALIN + METHYLCOBALAMIN)</t>
  </si>
  <si>
    <t xml:space="preserve">ROSUVASTATIN 10mg
</t>
  </si>
  <si>
    <t>SODIUM ASCORBATE (SOVIT-CEE) 500mg</t>
  </si>
  <si>
    <t xml:space="preserve">TRAMADOL 50mg
</t>
  </si>
  <si>
    <t xml:space="preserve">TREVOCA TAB
</t>
  </si>
  <si>
    <t xml:space="preserve">VIARTRIL-S CAP 500mg
</t>
  </si>
  <si>
    <t xml:space="preserve">VIARTRIL-S POWDER SACHET
</t>
  </si>
  <si>
    <t xml:space="preserve">VIGEL CREAM 15g
</t>
  </si>
  <si>
    <t xml:space="preserve">ZERODOL - P 100/500mg
</t>
  </si>
  <si>
    <t>IBUPROFEN + PARACETAMOL (RESTOLAX FORTE 10/325mg)</t>
  </si>
  <si>
    <t xml:space="preserve">DICLOGEN 20G
</t>
  </si>
  <si>
    <t xml:space="preserve">* GLUCOSAMINE 1500mg
</t>
  </si>
  <si>
    <t xml:space="preserve">* CALCIUM 600mg + VITAMIN D
</t>
  </si>
  <si>
    <t>item_id</t>
  </si>
  <si>
    <t>quantity_in_stock</t>
  </si>
  <si>
    <t>expiration_date</t>
  </si>
  <si>
    <t xml:space="preserve">SILVER SULFADIAZINE 20g
</t>
  </si>
  <si>
    <t xml:space="preserve">HYDROCORTISONE 10g
</t>
  </si>
  <si>
    <t>item_price</t>
  </si>
  <si>
    <t>item_name</t>
  </si>
  <si>
    <t>SQL COMMAND: INVENTORY TABLE</t>
  </si>
  <si>
    <t>SQL COMMAND: ITEM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</si>
</sst>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Fill="1" applyBorder="1" applyAlignment="1">
      <alignment horizontal="left" vertical="top" wrapText="1"/>
    </xf>
    <xf numFmtId="4" fontId="0" fillId="0" borderId="0" xfId="0" applyNumberFormat="1" applyFont="1" applyFill="1" applyBorder="1" applyAlignment="1">
      <alignment vertical="top"/>
    </xf>
    <xf numFmtId="0" fontId="0" fillId="0" borderId="0" xfId="0" applyFont="1"/>
    <xf numFmtId="4" fontId="0" fillId="0" borderId="0" xfId="0" applyNumberFormat="1" applyFont="1" applyFill="1" applyBorder="1" applyAlignment="1">
      <alignment horizontal="right" vertical="top"/>
    </xf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>
      <alignment wrapText="1"/>
    </xf>
    <xf numFmtId="164" fontId="0" fillId="0" borderId="0" xfId="0" applyNumberFormat="1" applyFont="1" applyFill="1" applyBorder="1" applyAlignment="1">
      <alignment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workbookViewId="0">
      <selection activeCell="B12" sqref="B12"/>
    </sheetView>
  </sheetViews>
  <sheetFormatPr defaultRowHeight="15" x14ac:dyDescent="0.25"/>
  <cols>
    <col min="1" max="1" width="32.42578125" bestFit="1" customWidth="1"/>
    <col min="2" max="2" width="10.5703125" bestFit="1" customWidth="1"/>
    <col min="3" max="4" width="8.140625" customWidth="1"/>
    <col min="5" max="5" width="15.28515625" bestFit="1" customWidth="1"/>
    <col min="6" max="6" width="109" bestFit="1" customWidth="1"/>
    <col min="7" max="7" width="131.85546875" bestFit="1" customWidth="1"/>
  </cols>
  <sheetData>
    <row r="1" spans="1:7" x14ac:dyDescent="0.25">
      <c r="A1" s="8" t="s">
        <v>106</v>
      </c>
      <c r="B1" s="8" t="s">
        <v>105</v>
      </c>
      <c r="C1" s="8" t="s">
        <v>100</v>
      </c>
      <c r="D1" s="8" t="s">
        <v>101</v>
      </c>
      <c r="E1" s="8" t="s">
        <v>102</v>
      </c>
      <c r="F1" s="8" t="s">
        <v>107</v>
      </c>
      <c r="G1" s="8" t="s">
        <v>108</v>
      </c>
    </row>
    <row r="2" spans="1:7" ht="30" x14ac:dyDescent="0.25">
      <c r="A2" s="1" t="s">
        <v>0</v>
      </c>
      <c r="B2" s="2">
        <v>16.5</v>
      </c>
      <c r="C2" s="5">
        <v>1</v>
      </c>
      <c r="D2" s="5">
        <v>884</v>
      </c>
      <c r="E2" s="7">
        <v>44440</v>
      </c>
      <c r="F2" s="3" t="str">
        <f>"INSERT INTO `inventory` (`item_id`, `quantity_in_stock`, `expiration_date`) VALUES ('"&amp;C2&amp;"', '"&amp;D2&amp;"', '"&amp;TEXT(E2,"yyyy/mm/dd")&amp;"');"</f>
        <v>INSERT INTO `inventory` (`item_id`, `quantity_in_stock`, `expiration_date`) VALUES ('1', '884', '2021/09/01');</v>
      </c>
      <c r="G2" s="3" t="str">
        <f>"INSERT INTO `item` (`item_type_id`, `item_name`, `item_price`) VALUES ('1', '"&amp;A2&amp;"', '"&amp;B2&amp;"');"</f>
        <v>INSERT INTO `item` (`item_type_id`, `item_name`, `item_price`) VALUES ('1', 'ACECLOFENAC (DICLOTOL) 100mg 
', '16.5');</v>
      </c>
    </row>
    <row r="3" spans="1:7" ht="45" x14ac:dyDescent="0.25">
      <c r="A3" s="1" t="s">
        <v>1</v>
      </c>
      <c r="B3" s="2">
        <v>20</v>
      </c>
      <c r="C3" s="5">
        <v>2</v>
      </c>
      <c r="D3" s="5">
        <v>716</v>
      </c>
      <c r="E3" s="7">
        <v>44256</v>
      </c>
      <c r="F3" s="3" t="str">
        <f t="shared" ref="F3:F66" si="0">"INSERT INTO `inventory` (`item_id`, `quantity_in_stock`, `expiration_date`) VALUES ('"&amp;C3&amp;"', '"&amp;D3&amp;"', '"&amp;TEXT(E3,"yyyy/mm/dd")&amp;"');"</f>
        <v>INSERT INTO `inventory` (`item_id`, `quantity_in_stock`, `expiration_date`) VALUES ('2', '716', '2021/03/01');</v>
      </c>
      <c r="G3" s="3" t="str">
        <f t="shared" ref="G3:G71" si="1">"INSERT INTO `item` (`item_type_id`, `item_name`, `item_price`) VALUES ('1', '"&amp;A3&amp;"', '"&amp;B3&amp;"');"</f>
        <v>INSERT INTO `item` (`item_type_id`, `item_name`, `item_price`) VALUES ('1', 'ACECLOFENAC (DOLOWIN SR) 200mg
', '20');</v>
      </c>
    </row>
    <row r="4" spans="1:7" ht="30" x14ac:dyDescent="0.25">
      <c r="A4" s="1" t="s">
        <v>2</v>
      </c>
      <c r="B4" s="2">
        <v>16</v>
      </c>
      <c r="C4" s="5">
        <v>3</v>
      </c>
      <c r="D4" s="5">
        <v>404</v>
      </c>
      <c r="E4" s="7">
        <v>44166</v>
      </c>
      <c r="F4" s="3" t="str">
        <f t="shared" si="0"/>
        <v>INSERT INTO `inventory` (`item_id`, `quantity_in_stock`, `expiration_date`) VALUES ('3', '404', '2020/12/01');</v>
      </c>
      <c r="G4" s="3" t="str">
        <f t="shared" si="1"/>
        <v>INSERT INTO `item` (`item_type_id`, `item_name`, `item_price`) VALUES ('1', 'ACECLOFENAC + PARA (DOLOWIN) PLUS 100mg', '16');</v>
      </c>
    </row>
    <row r="5" spans="1:7" ht="30" x14ac:dyDescent="0.25">
      <c r="A5" s="1" t="s">
        <v>3</v>
      </c>
      <c r="B5" s="4">
        <v>6</v>
      </c>
      <c r="C5" s="5">
        <v>4</v>
      </c>
      <c r="D5" s="5">
        <v>0</v>
      </c>
      <c r="E5" s="7"/>
      <c r="F5" s="3" t="str">
        <f t="shared" si="0"/>
        <v>INSERT INTO `inventory` (`item_id`, `quantity_in_stock`, `expiration_date`) VALUES ('4', '0', '1900/01/00');</v>
      </c>
      <c r="G5" s="3" t="str">
        <f t="shared" si="1"/>
        <v>INSERT INTO `item` (`item_type_id`, `item_name`, `item_price`) VALUES ('1', 'ADVIL IMPORTED 200mg
', '6');</v>
      </c>
    </row>
    <row r="6" spans="1:7" ht="30" x14ac:dyDescent="0.25">
      <c r="A6" s="1" t="s">
        <v>4</v>
      </c>
      <c r="B6" s="4">
        <v>8.5</v>
      </c>
      <c r="C6" s="5">
        <v>5</v>
      </c>
      <c r="D6" s="5">
        <v>0</v>
      </c>
      <c r="E6" s="7"/>
      <c r="F6" s="3" t="str">
        <f t="shared" si="0"/>
        <v>INSERT INTO `inventory` (`item_id`, `quantity_in_stock`, `expiration_date`) VALUES ('5', '0', '1900/01/00');</v>
      </c>
      <c r="G6" s="3" t="str">
        <f t="shared" si="1"/>
        <v>INSERT INTO `item` (`item_type_id`, `item_name`, `item_price`) VALUES ('1', 'ADVIL 200mg
', '8.5');</v>
      </c>
    </row>
    <row r="7" spans="1:7" ht="30" x14ac:dyDescent="0.25">
      <c r="A7" s="1" t="s">
        <v>5</v>
      </c>
      <c r="B7" s="4">
        <v>35</v>
      </c>
      <c r="C7" s="5">
        <v>6</v>
      </c>
      <c r="D7" s="5">
        <v>3200</v>
      </c>
      <c r="E7" s="7">
        <v>44835</v>
      </c>
      <c r="F7" s="3" t="str">
        <f t="shared" si="0"/>
        <v>INSERT INTO `inventory` (`item_id`, `quantity_in_stock`, `expiration_date`) VALUES ('6', '3200', '2022/10/01');</v>
      </c>
      <c r="G7" s="3" t="str">
        <f t="shared" si="1"/>
        <v>INSERT INTO `item` (`item_type_id`, `item_name`, `item_price`) VALUES ('1', 'AGMASET 445mg
', '35');</v>
      </c>
    </row>
    <row r="8" spans="1:7" ht="30" x14ac:dyDescent="0.25">
      <c r="A8" s="1" t="s">
        <v>6</v>
      </c>
      <c r="B8" s="4">
        <v>1300</v>
      </c>
      <c r="C8" s="5">
        <v>7</v>
      </c>
      <c r="D8" s="5">
        <v>0</v>
      </c>
      <c r="E8" s="7"/>
      <c r="F8" s="3" t="str">
        <f t="shared" si="0"/>
        <v>INSERT INTO `inventory` (`item_id`, `quantity_in_stock`, `expiration_date`) VALUES ('7', '0', '1900/01/00');</v>
      </c>
      <c r="G8" s="3" t="str">
        <f t="shared" si="1"/>
        <v>INSERT INTO `item` (`item_type_id`, `item_name`, `item_price`) VALUES ('1', 'AGMASET 445mg; PER BOTTLE
', '1300');</v>
      </c>
    </row>
    <row r="9" spans="1:7" ht="30" x14ac:dyDescent="0.25">
      <c r="A9" s="1" t="s">
        <v>7</v>
      </c>
      <c r="B9" s="4">
        <v>100</v>
      </c>
      <c r="C9" s="5">
        <v>8</v>
      </c>
      <c r="D9" s="5">
        <v>0</v>
      </c>
      <c r="E9" s="7"/>
      <c r="F9" s="3" t="str">
        <f t="shared" si="0"/>
        <v>INSERT INTO `inventory` (`item_id`, `quantity_in_stock`, `expiration_date`) VALUES ('8', '0', '1900/01/00');</v>
      </c>
      <c r="G9" s="3" t="str">
        <f t="shared" si="1"/>
        <v>INSERT INTO `item` (`item_type_id`, `item_name`, `item_price`) VALUES ('1', 'AGMASET 445mg; SET OF 3
', '100');</v>
      </c>
    </row>
    <row r="10" spans="1:7" ht="30" x14ac:dyDescent="0.25">
      <c r="A10" s="1" t="s">
        <v>8</v>
      </c>
      <c r="B10" s="4">
        <v>150</v>
      </c>
      <c r="C10" s="5">
        <v>9</v>
      </c>
      <c r="D10" s="5">
        <v>48</v>
      </c>
      <c r="E10" s="7">
        <v>44348</v>
      </c>
      <c r="F10" s="3" t="str">
        <f t="shared" si="0"/>
        <v>INSERT INTO `inventory` (`item_id`, `quantity_in_stock`, `expiration_date`) VALUES ('9', '48', '2021/06/01');</v>
      </c>
      <c r="G10" s="3" t="str">
        <f t="shared" si="1"/>
        <v>INSERT INTO `item` (`item_type_id`, `item_name`, `item_price`) VALUES ('1', 'ALENDRONETE SODIUM (ALDREN) 70mg', '150');</v>
      </c>
    </row>
    <row r="11" spans="1:7" ht="30" x14ac:dyDescent="0.25">
      <c r="A11" s="1" t="s">
        <v>9</v>
      </c>
      <c r="B11" s="4">
        <v>300</v>
      </c>
      <c r="C11" s="5">
        <v>10</v>
      </c>
      <c r="D11" s="5">
        <v>12</v>
      </c>
      <c r="E11" s="7">
        <v>44287</v>
      </c>
      <c r="F11" s="3" t="str">
        <f t="shared" si="0"/>
        <v>INSERT INTO `inventory` (`item_id`, `quantity_in_stock`, `expiration_date`) VALUES ('10', '12', '2021/04/01');</v>
      </c>
      <c r="G11" s="3" t="str">
        <f t="shared" si="1"/>
        <v>INSERT INTO `item` (`item_type_id`, `item_name`, `item_price`) VALUES ('1', 'ALENDRONETE SODIUM (ALENDRA) 70mg', '300');</v>
      </c>
    </row>
    <row r="12" spans="1:7" ht="30" x14ac:dyDescent="0.25">
      <c r="A12" s="1" t="s">
        <v>10</v>
      </c>
      <c r="B12" s="2">
        <v>158</v>
      </c>
      <c r="C12" s="5">
        <v>11</v>
      </c>
      <c r="D12" s="5">
        <v>0</v>
      </c>
      <c r="E12" s="7"/>
      <c r="F12" s="3" t="str">
        <f t="shared" si="0"/>
        <v>INSERT INTO `inventory` (`item_id`, `quantity_in_stock`, `expiration_date`) VALUES ('11', '0', '1900/01/00');</v>
      </c>
      <c r="G12" s="3" t="str">
        <f t="shared" si="1"/>
        <v>INSERT INTO `item` (`item_type_id`, `item_name`, `item_price`) VALUES ('1', 'ALENDRONETE SODIUM (REVENTA) 70mg', '158');</v>
      </c>
    </row>
    <row r="13" spans="1:7" ht="30" x14ac:dyDescent="0.25">
      <c r="A13" s="1" t="s">
        <v>11</v>
      </c>
      <c r="B13" s="4">
        <v>16</v>
      </c>
      <c r="C13" s="5">
        <v>12</v>
      </c>
      <c r="D13" s="5">
        <v>3842</v>
      </c>
      <c r="E13" s="7">
        <v>44317</v>
      </c>
      <c r="F13" s="3" t="str">
        <f t="shared" si="0"/>
        <v>INSERT INTO `inventory` (`item_id`, `quantity_in_stock`, `expiration_date`) VALUES ('12', '3842', '2021/05/01');</v>
      </c>
      <c r="G13" s="3" t="str">
        <f t="shared" si="1"/>
        <v>INSERT INTO `item` (`item_type_id`, `item_name`, `item_price`) VALUES ('1', 'ALFA - CALCINOL
', '16');</v>
      </c>
    </row>
    <row r="14" spans="1:7" ht="30" x14ac:dyDescent="0.25">
      <c r="A14" s="1" t="s">
        <v>12</v>
      </c>
      <c r="B14" s="4">
        <v>1.6</v>
      </c>
      <c r="C14" s="5">
        <v>13</v>
      </c>
      <c r="D14" s="5">
        <v>308</v>
      </c>
      <c r="E14" s="7">
        <v>44136</v>
      </c>
      <c r="F14" s="3" t="str">
        <f t="shared" si="0"/>
        <v>INSERT INTO `inventory` (`item_id`, `quantity_in_stock`, `expiration_date`) VALUES ('13', '308', '2020/11/01');</v>
      </c>
      <c r="G14" s="3" t="str">
        <f t="shared" si="1"/>
        <v>INSERT INTO `item` (`item_type_id`, `item_name`, `item_price`) VALUES ('1', 'ALLOPURINOL 100mg
', '1.6');</v>
      </c>
    </row>
    <row r="15" spans="1:7" ht="30" x14ac:dyDescent="0.25">
      <c r="A15" s="1" t="s">
        <v>13</v>
      </c>
      <c r="B15" s="4">
        <v>3.25</v>
      </c>
      <c r="C15" s="5">
        <v>14</v>
      </c>
      <c r="D15" s="5">
        <v>149</v>
      </c>
      <c r="E15" s="7">
        <v>44378</v>
      </c>
      <c r="F15" s="3" t="str">
        <f t="shared" si="0"/>
        <v>INSERT INTO `inventory` (`item_id`, `quantity_in_stock`, `expiration_date`) VALUES ('14', '149', '2021/07/01');</v>
      </c>
      <c r="G15" s="3" t="str">
        <f t="shared" si="1"/>
        <v>INSERT INTO `item` (`item_type_id`, `item_name`, `item_price`) VALUES ('1', 'AMLODIPINE (DIADIPINE) 10mg
', '3.25');</v>
      </c>
    </row>
    <row r="16" spans="1:7" ht="30" x14ac:dyDescent="0.25">
      <c r="A16" s="1" t="s">
        <v>14</v>
      </c>
      <c r="B16" s="4">
        <v>2.75</v>
      </c>
      <c r="C16" s="5">
        <v>15</v>
      </c>
      <c r="D16" s="5">
        <v>152</v>
      </c>
      <c r="E16" s="7">
        <v>44256</v>
      </c>
      <c r="F16" s="3" t="str">
        <f t="shared" si="0"/>
        <v>INSERT INTO `inventory` (`item_id`, `quantity_in_stock`, `expiration_date`) VALUES ('15', '152', '2021/03/01');</v>
      </c>
      <c r="G16" s="3" t="str">
        <f t="shared" si="1"/>
        <v>INSERT INTO `item` (`item_type_id`, `item_name`, `item_price`) VALUES ('1', 'AMLODIPINE (LODIPEX) 5mg
', '2.75');</v>
      </c>
    </row>
    <row r="17" spans="1:7" ht="30" x14ac:dyDescent="0.25">
      <c r="A17" s="1" t="s">
        <v>14</v>
      </c>
      <c r="B17" s="4">
        <v>2.75</v>
      </c>
      <c r="C17" s="5">
        <v>15</v>
      </c>
      <c r="D17" s="5">
        <v>365</v>
      </c>
      <c r="E17" s="7">
        <v>44287</v>
      </c>
      <c r="F17" s="3" t="str">
        <f t="shared" si="0"/>
        <v>INSERT INTO `inventory` (`item_id`, `quantity_in_stock`, `expiration_date`) VALUES ('15', '365', '2021/04/01');</v>
      </c>
      <c r="G17" s="3" t="str">
        <f t="shared" si="1"/>
        <v>INSERT INTO `item` (`item_type_id`, `item_name`, `item_price`) VALUES ('1', 'AMLODIPINE (LODIPEX) 5mg
', '2.75');</v>
      </c>
    </row>
    <row r="18" spans="1:7" ht="30" x14ac:dyDescent="0.25">
      <c r="A18" s="1" t="s">
        <v>14</v>
      </c>
      <c r="B18" s="4">
        <v>2.75</v>
      </c>
      <c r="C18" s="5">
        <v>15</v>
      </c>
      <c r="D18" s="5">
        <v>100</v>
      </c>
      <c r="E18" s="7">
        <v>44470</v>
      </c>
      <c r="F18" s="3" t="str">
        <f t="shared" si="0"/>
        <v>INSERT INTO `inventory` (`item_id`, `quantity_in_stock`, `expiration_date`) VALUES ('15', '100', '2021/10/01');</v>
      </c>
      <c r="G18" s="3" t="str">
        <f t="shared" si="1"/>
        <v>INSERT INTO `item` (`item_type_id`, `item_name`, `item_price`) VALUES ('1', 'AMLODIPINE (LODIPEX) 5mg
', '2.75');</v>
      </c>
    </row>
    <row r="19" spans="1:7" ht="30" x14ac:dyDescent="0.25">
      <c r="A19" s="1" t="s">
        <v>15</v>
      </c>
      <c r="B19" s="4">
        <v>2.5</v>
      </c>
      <c r="C19" s="5">
        <v>16</v>
      </c>
      <c r="D19" s="5">
        <v>0</v>
      </c>
      <c r="E19" s="7"/>
      <c r="F19" s="3" t="str">
        <f t="shared" si="0"/>
        <v>INSERT INTO `inventory` (`item_id`, `quantity_in_stock`, `expiration_date`) VALUES ('16', '0', '1900/01/00');</v>
      </c>
      <c r="G19" s="3" t="str">
        <f t="shared" si="1"/>
        <v>INSERT INTO `item` (`item_type_id`, `item_name`, `item_price`) VALUES ('1', 'AMOXICILLIN 250mg
', '2.5');</v>
      </c>
    </row>
    <row r="20" spans="1:7" ht="30" x14ac:dyDescent="0.25">
      <c r="A20" s="1" t="s">
        <v>16</v>
      </c>
      <c r="B20" s="4">
        <v>4</v>
      </c>
      <c r="C20" s="5">
        <v>17</v>
      </c>
      <c r="D20" s="5">
        <v>108</v>
      </c>
      <c r="E20" s="7">
        <v>44805</v>
      </c>
      <c r="F20" s="3" t="str">
        <f t="shared" si="0"/>
        <v>INSERT INTO `inventory` (`item_id`, `quantity_in_stock`, `expiration_date`) VALUES ('17', '108', '2022/09/01');</v>
      </c>
      <c r="G20" s="3" t="str">
        <f t="shared" si="1"/>
        <v>INSERT INTO `item` (`item_type_id`, `item_name`, `item_price`) VALUES ('1', 'AMOXICILLIN 500mg
', '4');</v>
      </c>
    </row>
    <row r="21" spans="1:7" ht="30" x14ac:dyDescent="0.25">
      <c r="A21" s="1" t="s">
        <v>17</v>
      </c>
      <c r="B21" s="4">
        <v>35.5</v>
      </c>
      <c r="C21" s="5">
        <v>18</v>
      </c>
      <c r="D21" s="5">
        <v>139</v>
      </c>
      <c r="E21" s="7">
        <v>44562</v>
      </c>
      <c r="F21" s="3" t="str">
        <f t="shared" si="0"/>
        <v>INSERT INTO `inventory` (`item_id`, `quantity_in_stock`, `expiration_date`) VALUES ('18', '139', '2022/01/01');</v>
      </c>
      <c r="G21" s="3" t="str">
        <f t="shared" si="1"/>
        <v>INSERT INTO `item` (`item_type_id`, `item_name`, `item_price`) VALUES ('1', 'ANGIOFLUX 250mg
', '35.5');</v>
      </c>
    </row>
    <row r="22" spans="1:7" ht="30" x14ac:dyDescent="0.25">
      <c r="A22" s="1" t="s">
        <v>18</v>
      </c>
      <c r="B22" s="4">
        <v>6</v>
      </c>
      <c r="C22" s="5">
        <v>19</v>
      </c>
      <c r="D22" s="5">
        <v>0</v>
      </c>
      <c r="E22" s="7"/>
      <c r="F22" s="3" t="str">
        <f t="shared" si="0"/>
        <v>INSERT INTO `inventory` (`item_id`, `quantity_in_stock`, `expiration_date`) VALUES ('19', '0', '1900/01/00');</v>
      </c>
      <c r="G22" s="3" t="str">
        <f t="shared" si="1"/>
        <v>INSERT INTO `item` (`item_type_id`, `item_name`, `item_price`) VALUES ('1', 'ATENOLOL (ZENOBLOC) 100mg
', '6');</v>
      </c>
    </row>
    <row r="23" spans="1:7" ht="30" x14ac:dyDescent="0.25">
      <c r="A23" s="1" t="s">
        <v>19</v>
      </c>
      <c r="B23" s="4">
        <v>4.5</v>
      </c>
      <c r="C23" s="5">
        <v>20</v>
      </c>
      <c r="D23" s="5">
        <v>200</v>
      </c>
      <c r="E23" s="7">
        <v>44166</v>
      </c>
      <c r="F23" s="3" t="str">
        <f t="shared" si="0"/>
        <v>INSERT INTO `inventory` (`item_id`, `quantity_in_stock`, `expiration_date`) VALUES ('20', '200', '2020/12/01');</v>
      </c>
      <c r="G23" s="3" t="str">
        <f t="shared" si="1"/>
        <v>INSERT INTO `item` (`item_type_id`, `item_name`, `item_price`) VALUES ('1', 'ATENOLOL (ZENOBLOC) 50mg
', '4.5');</v>
      </c>
    </row>
    <row r="24" spans="1:7" ht="30" x14ac:dyDescent="0.25">
      <c r="A24" s="1" t="s">
        <v>20</v>
      </c>
      <c r="B24" s="4">
        <v>9</v>
      </c>
      <c r="C24" s="5">
        <v>21</v>
      </c>
      <c r="D24" s="5">
        <v>393</v>
      </c>
      <c r="E24" s="7">
        <v>44378</v>
      </c>
      <c r="F24" s="3" t="str">
        <f t="shared" si="0"/>
        <v>INSERT INTO `inventory` (`item_id`, `quantity_in_stock`, `expiration_date`) VALUES ('21', '393', '2021/07/01');</v>
      </c>
      <c r="G24" s="3" t="str">
        <f t="shared" si="1"/>
        <v>INSERT INTO `item` (`item_type_id`, `item_name`, `item_price`) VALUES ('1', 'CALCIUMADE
', '9');</v>
      </c>
    </row>
    <row r="25" spans="1:7" ht="30" x14ac:dyDescent="0.25">
      <c r="A25" s="1" t="s">
        <v>21</v>
      </c>
      <c r="B25" s="2">
        <v>24</v>
      </c>
      <c r="C25" s="5">
        <v>22</v>
      </c>
      <c r="D25" s="5">
        <v>415</v>
      </c>
      <c r="E25" s="7">
        <v>44713</v>
      </c>
      <c r="F25" s="3" t="str">
        <f t="shared" si="0"/>
        <v>INSERT INTO `inventory` (`item_id`, `quantity_in_stock`, `expiration_date`) VALUES ('22', '415', '2022/06/01');</v>
      </c>
      <c r="G25" s="3" t="str">
        <f t="shared" si="1"/>
        <v>INSERT INTO `item` (`item_type_id`, `item_name`, `item_price`) VALUES ('1', 'CARISOPRODOL/ PARACETAMOL (LAGAFLEX) 300/250', '24');</v>
      </c>
    </row>
    <row r="26" spans="1:7" ht="30" x14ac:dyDescent="0.25">
      <c r="A26" s="1" t="s">
        <v>22</v>
      </c>
      <c r="B26" s="2">
        <v>34</v>
      </c>
      <c r="C26" s="5">
        <v>23</v>
      </c>
      <c r="D26" s="5">
        <v>0</v>
      </c>
      <c r="E26" s="7"/>
      <c r="F26" s="3" t="str">
        <f t="shared" si="0"/>
        <v>INSERT INTO `inventory` (`item_id`, `quantity_in_stock`, `expiration_date`) VALUES ('23', '0', '1900/01/00');</v>
      </c>
      <c r="G26" s="3" t="str">
        <f t="shared" si="1"/>
        <v>INSERT INTO `item` (`item_type_id`, `item_name`, `item_price`) VALUES ('1', 'CATAPRES 75mg
', '34');</v>
      </c>
    </row>
    <row r="27" spans="1:7" ht="30" x14ac:dyDescent="0.25">
      <c r="A27" s="1" t="s">
        <v>23</v>
      </c>
      <c r="B27" s="2">
        <v>7</v>
      </c>
      <c r="C27" s="5">
        <v>24</v>
      </c>
      <c r="D27" s="5">
        <v>130</v>
      </c>
      <c r="E27" s="7">
        <v>44562</v>
      </c>
      <c r="F27" s="3" t="str">
        <f t="shared" si="0"/>
        <v>INSERT INTO `inventory` (`item_id`, `quantity_in_stock`, `expiration_date`) VALUES ('24', '130', '2022/01/01');</v>
      </c>
      <c r="G27" s="3" t="str">
        <f t="shared" si="1"/>
        <v>INSERT INTO `item` (`item_type_id`, `item_name`, `item_price`) VALUES ('1', 'CEFALAXIN CAP 500mg
', '7');</v>
      </c>
    </row>
    <row r="28" spans="1:7" ht="30" x14ac:dyDescent="0.25">
      <c r="A28" s="1" t="s">
        <v>24</v>
      </c>
      <c r="B28" s="2">
        <v>25</v>
      </c>
      <c r="C28" s="5">
        <v>25</v>
      </c>
      <c r="D28" s="5">
        <v>70</v>
      </c>
      <c r="E28" s="7">
        <v>43952</v>
      </c>
      <c r="F28" s="3" t="str">
        <f t="shared" si="0"/>
        <v>INSERT INTO `inventory` (`item_id`, `quantity_in_stock`, `expiration_date`) VALUES ('25', '70', '2020/05/01');</v>
      </c>
      <c r="G28" s="3" t="str">
        <f t="shared" si="1"/>
        <v>INSERT INTO `item` (`item_type_id`, `item_name`, `item_price`) VALUES ('1', 'CEFIXINE 200mg
', '25');</v>
      </c>
    </row>
    <row r="29" spans="1:7" ht="30" x14ac:dyDescent="0.25">
      <c r="A29" s="1" t="s">
        <v>25</v>
      </c>
      <c r="B29" s="2">
        <v>46</v>
      </c>
      <c r="C29" s="5">
        <v>26</v>
      </c>
      <c r="D29" s="5">
        <v>26</v>
      </c>
      <c r="E29" s="7">
        <v>44440</v>
      </c>
      <c r="F29" s="3" t="str">
        <f t="shared" si="0"/>
        <v>INSERT INTO `inventory` (`item_id`, `quantity_in_stock`, `expiration_date`) VALUES ('26', '26', '2021/09/01');</v>
      </c>
      <c r="G29" s="3" t="str">
        <f t="shared" si="1"/>
        <v>INSERT INTO `item` (`item_type_id`, `item_name`, `item_price`) VALUES ('1', 'CEFUROXIME 500mg
', '46');</v>
      </c>
    </row>
    <row r="30" spans="1:7" ht="30" x14ac:dyDescent="0.25">
      <c r="A30" s="1" t="s">
        <v>26</v>
      </c>
      <c r="B30" s="2">
        <v>33</v>
      </c>
      <c r="C30" s="5">
        <v>27</v>
      </c>
      <c r="D30" s="5">
        <v>213</v>
      </c>
      <c r="E30" s="7">
        <v>44774</v>
      </c>
      <c r="F30" s="3" t="str">
        <f t="shared" si="0"/>
        <v>INSERT INTO `inventory` (`item_id`, `quantity_in_stock`, `expiration_date`) VALUES ('27', '213', '2022/08/01');</v>
      </c>
      <c r="G30" s="3" t="str">
        <f t="shared" si="1"/>
        <v>INSERT INTO `item` (`item_type_id`, `item_name`, `item_price`) VALUES ('1', 'CELCOXX 200mg
', '33');</v>
      </c>
    </row>
    <row r="31" spans="1:7" ht="30" x14ac:dyDescent="0.25">
      <c r="A31" s="1" t="s">
        <v>27</v>
      </c>
      <c r="B31" s="2">
        <v>46</v>
      </c>
      <c r="C31" s="5">
        <v>28</v>
      </c>
      <c r="D31" s="5">
        <v>176</v>
      </c>
      <c r="E31" s="7">
        <v>44287</v>
      </c>
      <c r="F31" s="3" t="str">
        <f t="shared" si="0"/>
        <v>INSERT INTO `inventory` (`item_id`, `quantity_in_stock`, `expiration_date`) VALUES ('28', '176', '2021/04/01');</v>
      </c>
      <c r="G31" s="3" t="str">
        <f t="shared" si="1"/>
        <v>INSERT INTO `item` (`item_type_id`, `item_name`, `item_price`) VALUES ('1', 'CELCOXX 400mg
', '46');</v>
      </c>
    </row>
    <row r="32" spans="1:7" ht="30" x14ac:dyDescent="0.25">
      <c r="A32" s="1" t="s">
        <v>28</v>
      </c>
      <c r="B32" s="2">
        <v>7</v>
      </c>
      <c r="C32" s="5">
        <v>29</v>
      </c>
      <c r="D32" s="5">
        <v>264</v>
      </c>
      <c r="E32" s="7">
        <v>44593</v>
      </c>
      <c r="F32" s="3" t="str">
        <f t="shared" si="0"/>
        <v>INSERT INTO `inventory` (`item_id`, `quantity_in_stock`, `expiration_date`) VALUES ('29', '264', '2022/02/01');</v>
      </c>
      <c r="G32" s="3" t="str">
        <f t="shared" si="1"/>
        <v>INSERT INTO `item` (`item_type_id`, `item_name`, `item_price`) VALUES ('1', 'CIPRODIN (CIPRO.) 500mg
', '7');</v>
      </c>
    </row>
    <row r="33" spans="1:7" ht="30" x14ac:dyDescent="0.25">
      <c r="A33" s="1" t="s">
        <v>29</v>
      </c>
      <c r="B33" s="2">
        <v>8</v>
      </c>
      <c r="C33" s="5">
        <v>30</v>
      </c>
      <c r="D33" s="5">
        <v>73</v>
      </c>
      <c r="E33" s="7">
        <v>44228</v>
      </c>
      <c r="F33" s="3" t="str">
        <f t="shared" si="0"/>
        <v>INSERT INTO `inventory` (`item_id`, `quantity_in_stock`, `expiration_date`) VALUES ('30', '73', '2021/02/01');</v>
      </c>
      <c r="G33" s="3" t="str">
        <f t="shared" si="1"/>
        <v>INSERT INTO `item` (`item_type_id`, `item_name`, `item_price`) VALUES ('1', 'CLINDAMYCIN CAP 300mg
', '8');</v>
      </c>
    </row>
    <row r="34" spans="1:7" ht="30" x14ac:dyDescent="0.25">
      <c r="A34" s="1" t="s">
        <v>29</v>
      </c>
      <c r="B34" s="2">
        <v>8</v>
      </c>
      <c r="C34" s="5">
        <v>30</v>
      </c>
      <c r="D34" s="5">
        <v>100</v>
      </c>
      <c r="E34" s="7">
        <v>44409</v>
      </c>
      <c r="F34" s="3" t="str">
        <f t="shared" si="0"/>
        <v>INSERT INTO `inventory` (`item_id`, `quantity_in_stock`, `expiration_date`) VALUES ('30', '100', '2021/08/01');</v>
      </c>
      <c r="G34" s="3" t="str">
        <f t="shared" si="1"/>
        <v>INSERT INTO `item` (`item_type_id`, `item_name`, `item_price`) VALUES ('1', 'CLINDAMYCIN CAP 300mg
', '8');</v>
      </c>
    </row>
    <row r="35" spans="1:7" ht="30" x14ac:dyDescent="0.25">
      <c r="A35" s="1" t="s">
        <v>30</v>
      </c>
      <c r="B35" s="2">
        <v>9</v>
      </c>
      <c r="C35" s="5">
        <v>31</v>
      </c>
      <c r="D35" s="5">
        <v>36</v>
      </c>
      <c r="E35" s="7">
        <v>44743</v>
      </c>
      <c r="F35" s="3" t="str">
        <f t="shared" si="0"/>
        <v>INSERT INTO `inventory` (`item_id`, `quantity_in_stock`, `expiration_date`) VALUES ('31', '36', '2022/07/01');</v>
      </c>
      <c r="G35" s="3" t="str">
        <f t="shared" si="1"/>
        <v>INSERT INTO `item` (`item_type_id`, `item_name`, `item_price`) VALUES ('1', 'CLOPIDOGREL 75mg
', '9');</v>
      </c>
    </row>
    <row r="36" spans="1:7" ht="30" x14ac:dyDescent="0.25">
      <c r="A36" s="1" t="s">
        <v>31</v>
      </c>
      <c r="B36" s="2">
        <v>5</v>
      </c>
      <c r="C36" s="5">
        <v>32</v>
      </c>
      <c r="D36" s="5">
        <v>0</v>
      </c>
      <c r="E36" s="7"/>
      <c r="F36" s="3" t="str">
        <f t="shared" si="0"/>
        <v>INSERT INTO `inventory` (`item_id`, `quantity_in_stock`, `expiration_date`) VALUES ('32', '0', '1900/01/00');</v>
      </c>
      <c r="G36" s="3" t="str">
        <f t="shared" si="1"/>
        <v>INSERT INTO `item` (`item_type_id`, `item_name`, `item_price`) VALUES ('1', 'CLOXACILLIN 500mg
', '5');</v>
      </c>
    </row>
    <row r="37" spans="1:7" ht="30" x14ac:dyDescent="0.25">
      <c r="A37" s="1" t="s">
        <v>32</v>
      </c>
      <c r="B37" s="2">
        <v>5</v>
      </c>
      <c r="C37" s="5">
        <v>33</v>
      </c>
      <c r="D37" s="5">
        <v>140</v>
      </c>
      <c r="E37" s="7">
        <v>43952</v>
      </c>
      <c r="F37" s="3" t="str">
        <f t="shared" si="0"/>
        <v>INSERT INTO `inventory` (`item_id`, `quantity_in_stock`, `expiration_date`) VALUES ('33', '140', '2020/05/01');</v>
      </c>
      <c r="G37" s="3" t="str">
        <f t="shared" si="1"/>
        <v>INSERT INTO `item` (`item_type_id`, `item_name`, `item_price`) VALUES ('1', 'COLCHICINE (GOUTNIL) TAB 500mg
', '5');</v>
      </c>
    </row>
    <row r="38" spans="1:7" ht="30" x14ac:dyDescent="0.25">
      <c r="A38" s="1" t="s">
        <v>33</v>
      </c>
      <c r="B38" s="2">
        <v>3</v>
      </c>
      <c r="C38" s="5">
        <v>34</v>
      </c>
      <c r="D38" s="5">
        <v>100</v>
      </c>
      <c r="E38" s="7">
        <v>43952</v>
      </c>
      <c r="F38" s="3" t="str">
        <f t="shared" si="0"/>
        <v>INSERT INTO `inventory` (`item_id`, `quantity_in_stock`, `expiration_date`) VALUES ('34', '100', '2020/05/01');</v>
      </c>
      <c r="G38" s="3" t="str">
        <f t="shared" si="1"/>
        <v>INSERT INTO `item` (`item_type_id`, `item_name`, `item_price`) VALUES ('1', 'COLCHICINE (RHEA) TAB 500mg
', '3');</v>
      </c>
    </row>
    <row r="39" spans="1:7" ht="30" x14ac:dyDescent="0.25">
      <c r="A39" s="1" t="s">
        <v>34</v>
      </c>
      <c r="B39" s="2">
        <v>5</v>
      </c>
      <c r="C39" s="5">
        <v>35</v>
      </c>
      <c r="D39" s="5">
        <v>48</v>
      </c>
      <c r="E39" s="7">
        <v>43983</v>
      </c>
      <c r="F39" s="3" t="str">
        <f t="shared" si="0"/>
        <v>INSERT INTO `inventory` (`item_id`, `quantity_in_stock`, `expiration_date`) VALUES ('35', '48', '2020/06/01');</v>
      </c>
      <c r="G39" s="3" t="str">
        <f t="shared" si="1"/>
        <v>INSERT INTO `item` (`item_type_id`, `item_name`, `item_price`) VALUES ('1', 'COTRIMOXAZOLE FORTE
', '5');</v>
      </c>
    </row>
    <row r="40" spans="1:7" ht="30" x14ac:dyDescent="0.25">
      <c r="A40" s="1" t="s">
        <v>35</v>
      </c>
      <c r="B40" s="2">
        <v>15</v>
      </c>
      <c r="C40" s="5">
        <v>36</v>
      </c>
      <c r="D40" s="5">
        <v>25</v>
      </c>
      <c r="E40" s="7">
        <v>44287</v>
      </c>
      <c r="F40" s="3" t="str">
        <f t="shared" si="0"/>
        <v>INSERT INTO `inventory` (`item_id`, `quantity_in_stock`, `expiration_date`) VALUES ('36', '25', '2021/04/01');</v>
      </c>
      <c r="G40" s="3" t="str">
        <f t="shared" si="1"/>
        <v>INSERT INTO `item` (`item_type_id`, `item_name`, `item_price`) VALUES ('1', 'DEHYDROSOL POWD.
', '15');</v>
      </c>
    </row>
    <row r="41" spans="1:7" ht="30" x14ac:dyDescent="0.25">
      <c r="A41" s="1" t="s">
        <v>36</v>
      </c>
      <c r="B41" s="2">
        <v>32.5</v>
      </c>
      <c r="C41" s="5">
        <v>37</v>
      </c>
      <c r="D41" s="5">
        <v>0</v>
      </c>
      <c r="E41" s="7"/>
      <c r="F41" s="3" t="str">
        <f t="shared" si="0"/>
        <v>INSERT INTO `inventory` (`item_id`, `quantity_in_stock`, `expiration_date`) VALUES ('37', '0', '1900/01/00');</v>
      </c>
      <c r="G41" s="3" t="str">
        <f t="shared" si="1"/>
        <v>INSERT INTO `item` (`item_type_id`, `item_name`, `item_price`) VALUES ('1', 'DIAMICRON 80mg
', '32.5');</v>
      </c>
    </row>
    <row r="42" spans="1:7" ht="30" x14ac:dyDescent="0.25">
      <c r="A42" s="1" t="s">
        <v>37</v>
      </c>
      <c r="B42" s="2">
        <v>250</v>
      </c>
      <c r="C42" s="5">
        <v>38</v>
      </c>
      <c r="D42" s="5">
        <v>25</v>
      </c>
      <c r="E42" s="7">
        <v>44652</v>
      </c>
      <c r="F42" s="3" t="str">
        <f t="shared" si="0"/>
        <v>INSERT INTO `inventory` (`item_id`, `quantity_in_stock`, `expiration_date`) VALUES ('38', '25', '2022/04/01');</v>
      </c>
      <c r="G42" s="3" t="str">
        <f t="shared" si="1"/>
        <v>INSERT INTO `item` (`item_type_id`, `item_name`, `item_price`) VALUES ('1', 'DICLOFENAC (DICLORAN) GEL 20g
', '250');</v>
      </c>
    </row>
    <row r="43" spans="1:7" ht="30" x14ac:dyDescent="0.25">
      <c r="A43" s="1" t="s">
        <v>38</v>
      </c>
      <c r="B43" s="2">
        <v>10</v>
      </c>
      <c r="C43" s="5">
        <v>39</v>
      </c>
      <c r="D43" s="5">
        <v>893</v>
      </c>
      <c r="E43" s="7">
        <v>43952</v>
      </c>
      <c r="F43" s="3" t="str">
        <f t="shared" si="0"/>
        <v>INSERT INTO `inventory` (`item_id`, `quantity_in_stock`, `expiration_date`) VALUES ('39', '893', '2020/05/01');</v>
      </c>
      <c r="G43" s="3" t="str">
        <f t="shared" si="1"/>
        <v>INSERT INTO `item` (`item_type_id`, `item_name`, `item_price`) VALUES ('1', 'DICLOFENAC 100mg
', '10');</v>
      </c>
    </row>
    <row r="44" spans="1:7" ht="30" x14ac:dyDescent="0.25">
      <c r="A44" s="1" t="s">
        <v>39</v>
      </c>
      <c r="B44" s="2">
        <v>5</v>
      </c>
      <c r="C44" s="5">
        <v>40</v>
      </c>
      <c r="D44" s="5">
        <v>511</v>
      </c>
      <c r="E44" s="7">
        <v>44652</v>
      </c>
      <c r="F44" s="3" t="str">
        <f t="shared" si="0"/>
        <v>INSERT INTO `inventory` (`item_id`, `quantity_in_stock`, `expiration_date`) VALUES ('40', '511', '2022/04/01');</v>
      </c>
      <c r="G44" s="3" t="str">
        <f t="shared" si="1"/>
        <v>INSERT INTO `item` (`item_type_id`, `item_name`, `item_price`) VALUES ('1', 'DICLOFENAC 50mg
', '5');</v>
      </c>
    </row>
    <row r="45" spans="1:7" ht="45" x14ac:dyDescent="0.25">
      <c r="A45" s="1" t="s">
        <v>40</v>
      </c>
      <c r="B45" s="2">
        <v>13.5</v>
      </c>
      <c r="C45" s="5">
        <v>41</v>
      </c>
      <c r="D45" s="5">
        <v>7252</v>
      </c>
      <c r="E45" s="7">
        <v>44105</v>
      </c>
      <c r="F45" s="3" t="str">
        <f t="shared" si="0"/>
        <v>INSERT INTO `inventory` (`item_id`, `quantity_in_stock`, `expiration_date`) VALUES ('41', '7252', '2020/10/01');</v>
      </c>
      <c r="G45" s="3" t="str">
        <f t="shared" si="1"/>
        <v>INSERT INTO `item` (`item_type_id`, `item_name`, `item_price`) VALUES ('1', 'DICLOFENAC NA (SUBSYDE CR) 100mg
', '13.5');</v>
      </c>
    </row>
    <row r="46" spans="1:7" ht="30" x14ac:dyDescent="0.25">
      <c r="A46" s="1" t="s">
        <v>41</v>
      </c>
      <c r="B46" s="2">
        <v>5</v>
      </c>
      <c r="C46" s="5">
        <v>42</v>
      </c>
      <c r="D46" s="5">
        <v>230</v>
      </c>
      <c r="E46" s="7">
        <v>44593</v>
      </c>
      <c r="F46" s="3" t="str">
        <f t="shared" si="0"/>
        <v>INSERT INTO `inventory` (`item_id`, `quantity_in_stock`, `expiration_date`) VALUES ('42', '230', '2022/02/01');</v>
      </c>
      <c r="G46" s="3" t="str">
        <f t="shared" si="1"/>
        <v>INSERT INTO `item` (`item_type_id`, `item_name`, `item_price`) VALUES ('1', 'DILTIAZEM 30mg
', '5');</v>
      </c>
    </row>
    <row r="47" spans="1:7" ht="30" x14ac:dyDescent="0.25">
      <c r="A47" s="1" t="s">
        <v>42</v>
      </c>
      <c r="B47" s="2">
        <v>10</v>
      </c>
      <c r="C47" s="5">
        <v>43</v>
      </c>
      <c r="D47" s="5">
        <v>0</v>
      </c>
      <c r="E47" s="7"/>
      <c r="F47" s="3" t="str">
        <f t="shared" si="0"/>
        <v>INSERT INTO `inventory` (`item_id`, `quantity_in_stock`, `expiration_date`) VALUES ('43', '0', '1900/01/00');</v>
      </c>
      <c r="G47" s="3" t="str">
        <f t="shared" si="1"/>
        <v>INSERT INTO `item` (`item_type_id`, `item_name`, `item_price`) VALUES ('1', 'DILTIAZEM 60mg
', '10');</v>
      </c>
    </row>
    <row r="48" spans="1:7" ht="30" x14ac:dyDescent="0.25">
      <c r="A48" s="1" t="s">
        <v>43</v>
      </c>
      <c r="B48" s="2">
        <v>38</v>
      </c>
      <c r="C48" s="5">
        <v>44</v>
      </c>
      <c r="D48" s="5">
        <v>0</v>
      </c>
      <c r="E48" s="7"/>
      <c r="F48" s="3" t="str">
        <f t="shared" si="0"/>
        <v>INSERT INTO `inventory` (`item_id`, `quantity_in_stock`, `expiration_date`) VALUES ('44', '0', '1900/01/00');</v>
      </c>
      <c r="G48" s="3" t="str">
        <f t="shared" si="1"/>
        <v>INSERT INTO `item` (`item_type_id`, `item_name`, `item_price`) VALUES ('1', 'DOLCET 37.5/325mg
', '38');</v>
      </c>
    </row>
    <row r="49" spans="1:7" ht="30" x14ac:dyDescent="0.25">
      <c r="A49" s="1" t="s">
        <v>44</v>
      </c>
      <c r="B49" s="4">
        <v>80</v>
      </c>
      <c r="C49" s="5">
        <v>45</v>
      </c>
      <c r="D49" s="5">
        <v>0</v>
      </c>
      <c r="E49" s="7"/>
      <c r="F49" s="3" t="str">
        <f t="shared" si="0"/>
        <v>INSERT INTO `inventory` (`item_id`, `quantity_in_stock`, `expiration_date`) VALUES ('45', '0', '1900/01/00');</v>
      </c>
      <c r="G49" s="3" t="str">
        <f t="shared" si="1"/>
        <v>INSERT INTO `item` (`item_type_id`, `item_name`, `item_price`) VALUES ('1', 'ETORICOXIB (ARCOXIA) 120mg
', '80');</v>
      </c>
    </row>
    <row r="50" spans="1:7" ht="30" x14ac:dyDescent="0.25">
      <c r="A50" s="1" t="s">
        <v>45</v>
      </c>
      <c r="B50" s="4">
        <v>56</v>
      </c>
      <c r="C50" s="5">
        <v>46</v>
      </c>
      <c r="D50" s="5">
        <v>106</v>
      </c>
      <c r="E50" s="7">
        <v>44470</v>
      </c>
      <c r="F50" s="3" t="str">
        <f t="shared" si="0"/>
        <v>INSERT INTO `inventory` (`item_id`, `quantity_in_stock`, `expiration_date`) VALUES ('46', '106', '2021/10/01');</v>
      </c>
      <c r="G50" s="3" t="str">
        <f t="shared" si="1"/>
        <v>INSERT INTO `item` (`item_type_id`, `item_name`, `item_price`) VALUES ('1', 'ETORICOXIB (ETOXI-60) 120mg
', '56');</v>
      </c>
    </row>
    <row r="51" spans="1:7" ht="30" x14ac:dyDescent="0.25">
      <c r="A51" s="1" t="s">
        <v>45</v>
      </c>
      <c r="B51" s="4">
        <v>56</v>
      </c>
      <c r="C51" s="5">
        <v>46</v>
      </c>
      <c r="D51" s="5">
        <v>450</v>
      </c>
      <c r="E51" s="7">
        <v>44593</v>
      </c>
      <c r="F51" s="3" t="str">
        <f t="shared" si="0"/>
        <v>INSERT INTO `inventory` (`item_id`, `quantity_in_stock`, `expiration_date`) VALUES ('46', '450', '2022/02/01');</v>
      </c>
      <c r="G51" s="3" t="str">
        <f t="shared" si="1"/>
        <v>INSERT INTO `item` (`item_type_id`, `item_name`, `item_price`) VALUES ('1', 'ETORICOXIB (ETOXI-60) 120mg
', '56');</v>
      </c>
    </row>
    <row r="52" spans="1:7" ht="30" x14ac:dyDescent="0.25">
      <c r="A52" s="1" t="s">
        <v>46</v>
      </c>
      <c r="B52" s="4">
        <v>32.4</v>
      </c>
      <c r="C52" s="5">
        <v>47</v>
      </c>
      <c r="D52" s="5">
        <v>104</v>
      </c>
      <c r="E52" s="7">
        <v>44197</v>
      </c>
      <c r="F52" s="3" t="str">
        <f t="shared" si="0"/>
        <v>INSERT INTO `inventory` (`item_id`, `quantity_in_stock`, `expiration_date`) VALUES ('47', '104', '2021/01/01');</v>
      </c>
      <c r="G52" s="3" t="str">
        <f t="shared" si="1"/>
        <v>INSERT INTO `item` (`item_type_id`, `item_name`, `item_price`) VALUES ('1', 'ETORICOXIB (ETOXI-60) 60mg
', '32.4');</v>
      </c>
    </row>
    <row r="53" spans="1:7" ht="30" x14ac:dyDescent="0.25">
      <c r="A53" s="1" t="s">
        <v>47</v>
      </c>
      <c r="B53" s="4">
        <v>26</v>
      </c>
      <c r="C53" s="5">
        <v>48</v>
      </c>
      <c r="D53" s="5">
        <v>371</v>
      </c>
      <c r="E53" s="7">
        <v>44562</v>
      </c>
      <c r="F53" s="3" t="str">
        <f t="shared" si="0"/>
        <v>INSERT INTO `inventory` (`item_id`, `quantity_in_stock`, `expiration_date`) VALUES ('48', '371', '2022/01/01');</v>
      </c>
      <c r="G53" s="3" t="str">
        <f t="shared" si="1"/>
        <v>INSERT INTO `item` (`item_type_id`, `item_name`, `item_price`) VALUES ('1', 'ETORICOXIB (TORICO) 90mg
', '26');</v>
      </c>
    </row>
    <row r="54" spans="1:7" ht="30" x14ac:dyDescent="0.25">
      <c r="A54" s="1" t="s">
        <v>47</v>
      </c>
      <c r="B54" s="4">
        <v>26</v>
      </c>
      <c r="C54" s="5">
        <v>48</v>
      </c>
      <c r="D54" s="5">
        <v>263</v>
      </c>
      <c r="E54" s="7">
        <v>44682</v>
      </c>
      <c r="F54" s="3" t="str">
        <f t="shared" si="0"/>
        <v>INSERT INTO `inventory` (`item_id`, `quantity_in_stock`, `expiration_date`) VALUES ('48', '263', '2022/05/01');</v>
      </c>
      <c r="G54" s="3" t="str">
        <f t="shared" si="1"/>
        <v>INSERT INTO `item` (`item_type_id`, `item_name`, `item_price`) VALUES ('1', 'ETORICOXIB (TORICO) 90mg
', '26');</v>
      </c>
    </row>
    <row r="55" spans="1:7" ht="30" x14ac:dyDescent="0.25">
      <c r="A55" s="1" t="s">
        <v>48</v>
      </c>
      <c r="B55" s="4">
        <v>18</v>
      </c>
      <c r="C55" s="5">
        <v>49</v>
      </c>
      <c r="D55" s="5">
        <v>0</v>
      </c>
      <c r="E55" s="7"/>
      <c r="F55" s="3" t="str">
        <f t="shared" si="0"/>
        <v>INSERT INTO `inventory` (`item_id`, `quantity_in_stock`, `expiration_date`) VALUES ('49', '0', '1900/01/00');</v>
      </c>
      <c r="G55" s="3" t="str">
        <f t="shared" si="1"/>
        <v>INSERT INTO `item` (`item_type_id`, `item_name`, `item_price`) VALUES ('1', 'ETORICOXIB (XIBRA) 60mg
', '18');</v>
      </c>
    </row>
    <row r="56" spans="1:7" ht="30" x14ac:dyDescent="0.25">
      <c r="A56" s="1" t="s">
        <v>49</v>
      </c>
      <c r="B56" s="2">
        <v>430</v>
      </c>
      <c r="C56" s="5">
        <v>50</v>
      </c>
      <c r="D56" s="5">
        <v>1</v>
      </c>
      <c r="E56" s="7">
        <v>45352</v>
      </c>
      <c r="F56" s="3" t="str">
        <f t="shared" si="0"/>
        <v>INSERT INTO `inventory` (`item_id`, `quantity_in_stock`, `expiration_date`) VALUES ('50', '1', '2024/03/01');</v>
      </c>
      <c r="G56" s="3" t="str">
        <f t="shared" si="1"/>
        <v>INSERT INTO `item` (`item_type_id`, `item_name`, `item_price`) VALUES ('1', 'FASTUM GEL 30g
', '430');</v>
      </c>
    </row>
    <row r="57" spans="1:7" ht="30" x14ac:dyDescent="0.25">
      <c r="A57" s="1" t="s">
        <v>50</v>
      </c>
      <c r="B57" s="2">
        <v>10</v>
      </c>
      <c r="C57" s="5">
        <v>51</v>
      </c>
      <c r="D57" s="5">
        <v>236</v>
      </c>
      <c r="E57" s="7">
        <v>44652</v>
      </c>
      <c r="F57" s="3" t="str">
        <f t="shared" si="0"/>
        <v>INSERT INTO `inventory` (`item_id`, `quantity_in_stock`, `expiration_date`) VALUES ('51', '236', '2022/04/01');</v>
      </c>
      <c r="G57" s="3" t="str">
        <f t="shared" si="1"/>
        <v>INSERT INTO `item` (`item_type_id`, `item_name`, `item_price`) VALUES ('1', 'FLOXA (OFLOXACIN) 200mg
', '10');</v>
      </c>
    </row>
    <row r="58" spans="1:7" ht="30" x14ac:dyDescent="0.25">
      <c r="A58" s="1" t="s">
        <v>51</v>
      </c>
      <c r="B58" s="2">
        <v>13</v>
      </c>
      <c r="C58" s="5">
        <v>52</v>
      </c>
      <c r="D58" s="5">
        <v>100</v>
      </c>
      <c r="E58" s="7">
        <v>44228</v>
      </c>
      <c r="F58" s="3" t="str">
        <f t="shared" si="0"/>
        <v>INSERT INTO `inventory` (`item_id`, `quantity_in_stock`, `expiration_date`) VALUES ('52', '100', '2021/02/01');</v>
      </c>
      <c r="G58" s="3" t="str">
        <f t="shared" si="1"/>
        <v>INSERT INTO `item` (`item_type_id`, `item_name`, `item_price`) VALUES ('1', 'FLOXA (OFLOXACIN) 400mg
', '13');</v>
      </c>
    </row>
    <row r="59" spans="1:7" ht="30" x14ac:dyDescent="0.25">
      <c r="A59" s="1" t="s">
        <v>52</v>
      </c>
      <c r="B59" s="2">
        <v>17.5</v>
      </c>
      <c r="C59" s="5">
        <v>53</v>
      </c>
      <c r="D59" s="5">
        <v>581</v>
      </c>
      <c r="E59" s="7">
        <v>44256</v>
      </c>
      <c r="F59" s="3" t="str">
        <f t="shared" si="0"/>
        <v>INSERT INTO `inventory` (`item_id`, `quantity_in_stock`, `expiration_date`) VALUES ('53', '581', '2021/03/01');</v>
      </c>
      <c r="G59" s="3" t="str">
        <f t="shared" si="1"/>
        <v>INSERT INTO `item` (`item_type_id`, `item_name`, `item_price`) VALUES ('1', 'FURIC 40mg
', '17.5');</v>
      </c>
    </row>
    <row r="60" spans="1:7" ht="30" x14ac:dyDescent="0.25">
      <c r="A60" s="1" t="s">
        <v>53</v>
      </c>
      <c r="B60" s="2">
        <v>24.25</v>
      </c>
      <c r="C60" s="5">
        <v>54</v>
      </c>
      <c r="D60" s="5">
        <v>240</v>
      </c>
      <c r="E60" s="7">
        <v>44105</v>
      </c>
      <c r="F60" s="3" t="str">
        <f t="shared" si="0"/>
        <v>INSERT INTO `inventory` (`item_id`, `quantity_in_stock`, `expiration_date`) VALUES ('54', '240', '2020/10/01');</v>
      </c>
      <c r="G60" s="3" t="str">
        <f t="shared" si="1"/>
        <v>INSERT INTO `item` (`item_type_id`, `item_name`, `item_price`) VALUES ('1', 'FURIC 80mg
', '24.25');</v>
      </c>
    </row>
    <row r="61" spans="1:7" ht="30" x14ac:dyDescent="0.25">
      <c r="A61" s="1" t="s">
        <v>54</v>
      </c>
      <c r="B61" s="2">
        <v>30</v>
      </c>
      <c r="C61" s="5">
        <v>55</v>
      </c>
      <c r="D61" s="5">
        <v>247</v>
      </c>
      <c r="E61" s="7">
        <v>44805</v>
      </c>
      <c r="F61" s="3" t="str">
        <f t="shared" si="0"/>
        <v>INSERT INTO `inventory` (`item_id`, `quantity_in_stock`, `expiration_date`) VALUES ('55', '247', '2022/09/01');</v>
      </c>
      <c r="G61" s="3" t="str">
        <f t="shared" si="1"/>
        <v>INSERT INTO `item` (`item_type_id`, `item_name`, `item_price`) VALUES ('1', 'GABAPENTIN (GABIX) 100mg
', '30');</v>
      </c>
    </row>
    <row r="62" spans="1:7" ht="30" x14ac:dyDescent="0.25">
      <c r="A62" s="1" t="s">
        <v>55</v>
      </c>
      <c r="B62" s="2">
        <v>33</v>
      </c>
      <c r="C62" s="5">
        <v>56</v>
      </c>
      <c r="D62" s="5">
        <v>217</v>
      </c>
      <c r="E62" s="7">
        <v>44774</v>
      </c>
      <c r="F62" s="3" t="str">
        <f t="shared" si="0"/>
        <v>INSERT INTO `inventory` (`item_id`, `quantity_in_stock`, `expiration_date`) VALUES ('56', '217', '2022/08/01');</v>
      </c>
      <c r="G62" s="3" t="str">
        <f t="shared" si="1"/>
        <v>INSERT INTO `item` (`item_type_id`, `item_name`, `item_price`) VALUES ('1', 'GABAPENTIN (GABIX) 300mg
', '33');</v>
      </c>
    </row>
    <row r="63" spans="1:7" ht="30" x14ac:dyDescent="0.25">
      <c r="A63" s="1" t="s">
        <v>56</v>
      </c>
      <c r="B63" s="2">
        <v>25</v>
      </c>
      <c r="C63" s="5">
        <v>57</v>
      </c>
      <c r="D63" s="5">
        <v>0</v>
      </c>
      <c r="E63" s="7"/>
      <c r="F63" s="3" t="str">
        <f t="shared" si="0"/>
        <v>INSERT INTO `inventory` (`item_id`, `quantity_in_stock`, `expiration_date`) VALUES ('57', '0', '1900/01/00');</v>
      </c>
      <c r="G63" s="3" t="str">
        <f t="shared" si="1"/>
        <v>INSERT INTO `item` (`item_type_id`, `item_name`, `item_price`) VALUES ('1', 'GABARON (GABA.) 300mg
', '25');</v>
      </c>
    </row>
    <row r="64" spans="1:7" ht="30" x14ac:dyDescent="0.25">
      <c r="A64" s="1" t="s">
        <v>57</v>
      </c>
      <c r="B64" s="2">
        <v>5.8</v>
      </c>
      <c r="C64" s="5">
        <v>58</v>
      </c>
      <c r="D64" s="5">
        <v>34</v>
      </c>
      <c r="E64" s="7">
        <v>44317</v>
      </c>
      <c r="F64" s="3" t="str">
        <f t="shared" si="0"/>
        <v>INSERT INTO `inventory` (`item_id`, `quantity_in_stock`, `expiration_date`) VALUES ('58', '34', '2021/05/01');</v>
      </c>
      <c r="G64" s="3" t="str">
        <f t="shared" si="1"/>
        <v>INSERT INTO `item` (`item_type_id`, `item_name`, `item_price`) VALUES ('1', 'GLICLAZIDE (ZEBET-8) 80mg
', '5.8');</v>
      </c>
    </row>
    <row r="65" spans="1:7" ht="30" x14ac:dyDescent="0.25">
      <c r="A65" s="1" t="s">
        <v>58</v>
      </c>
      <c r="B65" s="2">
        <v>1.2</v>
      </c>
      <c r="C65" s="5">
        <v>59</v>
      </c>
      <c r="D65" s="5">
        <v>213</v>
      </c>
      <c r="E65" s="7">
        <v>44501</v>
      </c>
      <c r="F65" s="3" t="str">
        <f t="shared" si="0"/>
        <v>INSERT INTO `inventory` (`item_id`, `quantity_in_stock`, `expiration_date`) VALUES ('59', '213', '2021/11/01');</v>
      </c>
      <c r="G65" s="3" t="str">
        <f t="shared" si="1"/>
        <v>INSERT INTO `item` (`item_type_id`, `item_name`, `item_price`) VALUES ('1', 'IBUPROFEN TAB 200mg
', '1.2');</v>
      </c>
    </row>
    <row r="66" spans="1:7" ht="30" x14ac:dyDescent="0.25">
      <c r="A66" s="1" t="s">
        <v>59</v>
      </c>
      <c r="B66" s="2">
        <v>1.6</v>
      </c>
      <c r="C66" s="5">
        <v>60</v>
      </c>
      <c r="D66" s="5">
        <v>0</v>
      </c>
      <c r="E66" s="7"/>
      <c r="F66" s="3" t="str">
        <f t="shared" si="0"/>
        <v>INSERT INTO `inventory` (`item_id`, `quantity_in_stock`, `expiration_date`) VALUES ('60', '0', '1900/01/00');</v>
      </c>
      <c r="G66" s="3" t="str">
        <f t="shared" si="1"/>
        <v>INSERT INTO `item` (`item_type_id`, `item_name`, `item_price`) VALUES ('1', 'IBUPROFEN TAB 400mg
', '1.6');</v>
      </c>
    </row>
    <row r="67" spans="1:7" ht="30" x14ac:dyDescent="0.25">
      <c r="A67" s="1" t="s">
        <v>60</v>
      </c>
      <c r="B67" s="2">
        <v>30</v>
      </c>
      <c r="C67" s="5">
        <v>61</v>
      </c>
      <c r="D67" s="5">
        <v>1846</v>
      </c>
      <c r="E67" s="7">
        <v>44136</v>
      </c>
      <c r="F67" s="3" t="str">
        <f t="shared" ref="F67:F116" si="2">"INSERT INTO `inventory` (`item_id`, `quantity_in_stock`, `expiration_date`) VALUES ('"&amp;C67&amp;"', '"&amp;D67&amp;"', '"&amp;TEXT(E67,"yyyy/mm/dd")&amp;"');"</f>
        <v>INSERT INTO `inventory` (`item_id`, `quantity_in_stock`, `expiration_date`) VALUES ('61', '1846', '2020/11/01');</v>
      </c>
      <c r="G67" s="3" t="str">
        <f t="shared" si="1"/>
        <v>INSERT INTO `item` (`item_type_id`, `item_name`, `item_price`) VALUES ('1', 'ISOFLAV-CR CAP
', '30');</v>
      </c>
    </row>
    <row r="68" spans="1:7" ht="30" x14ac:dyDescent="0.25">
      <c r="A68" s="1" t="s">
        <v>61</v>
      </c>
      <c r="B68" s="2">
        <v>33</v>
      </c>
      <c r="C68" s="5">
        <v>62</v>
      </c>
      <c r="D68" s="5">
        <v>404</v>
      </c>
      <c r="E68" s="7">
        <v>44228</v>
      </c>
      <c r="F68" s="3" t="str">
        <f t="shared" si="2"/>
        <v>INSERT INTO `inventory` (`item_id`, `quantity_in_stock`, `expiration_date`) VALUES ('62', '404', '2021/02/01');</v>
      </c>
      <c r="G68" s="3" t="str">
        <f t="shared" si="1"/>
        <v>INSERT INTO `item` (`item_type_id`, `item_name`, `item_price`) VALUES ('1', 'KETTESSE TAB 25mg
', '33');</v>
      </c>
    </row>
    <row r="69" spans="1:7" ht="30" x14ac:dyDescent="0.25">
      <c r="A69" s="1" t="s">
        <v>62</v>
      </c>
      <c r="B69" s="2">
        <v>7</v>
      </c>
      <c r="C69" s="5">
        <v>63</v>
      </c>
      <c r="D69" s="5">
        <v>31</v>
      </c>
      <c r="E69" s="7">
        <v>44013</v>
      </c>
      <c r="F69" s="3" t="str">
        <f t="shared" si="2"/>
        <v>INSERT INTO `inventory` (`item_id`, `quantity_in_stock`, `expiration_date`) VALUES ('63', '31', '2020/07/01');</v>
      </c>
      <c r="G69" s="3" t="str">
        <f t="shared" si="1"/>
        <v>INSERT INTO `item` (`item_type_id`, `item_name`, `item_price`) VALUES ('1', 'LORATADINE (LORAOX) 10mg
', '7');</v>
      </c>
    </row>
    <row r="70" spans="1:7" ht="30" x14ac:dyDescent="0.25">
      <c r="A70" s="1" t="s">
        <v>63</v>
      </c>
      <c r="B70" s="2">
        <v>16.5</v>
      </c>
      <c r="C70" s="5">
        <v>64</v>
      </c>
      <c r="D70" s="5">
        <v>0</v>
      </c>
      <c r="E70" s="7"/>
      <c r="F70" s="3" t="str">
        <f t="shared" si="2"/>
        <v>INSERT INTO `inventory` (`item_id`, `quantity_in_stock`, `expiration_date`) VALUES ('64', '0', '1900/01/00');</v>
      </c>
      <c r="G70" s="3" t="str">
        <f t="shared" si="1"/>
        <v>INSERT INTO `item` (`item_type_id`, `item_name`, `item_price`) VALUES ('1', 'LORNOXICAN (ZORNICA-4)
', '16.5');</v>
      </c>
    </row>
    <row r="71" spans="1:7" ht="30" x14ac:dyDescent="0.25">
      <c r="A71" s="1" t="s">
        <v>64</v>
      </c>
      <c r="B71" s="2">
        <v>11.25</v>
      </c>
      <c r="C71" s="5">
        <v>65</v>
      </c>
      <c r="D71" s="5">
        <v>61</v>
      </c>
      <c r="E71" s="7">
        <v>44531</v>
      </c>
      <c r="F71" s="3" t="str">
        <f t="shared" si="2"/>
        <v>INSERT INTO `inventory` (`item_id`, `quantity_in_stock`, `expiration_date`) VALUES ('65', '61', '2021/12/01');</v>
      </c>
      <c r="G71" s="3" t="str">
        <f t="shared" si="1"/>
        <v>INSERT INTO `item` (`item_type_id`, `item_name`, `item_price`) VALUES ('1', 'LOSARTAN (AMGEL) 50mg
', '11.25');</v>
      </c>
    </row>
    <row r="72" spans="1:7" ht="30" x14ac:dyDescent="0.25">
      <c r="A72" s="1" t="s">
        <v>65</v>
      </c>
      <c r="B72" s="2">
        <v>19.25</v>
      </c>
      <c r="C72" s="5">
        <v>66</v>
      </c>
      <c r="D72" s="5">
        <v>5</v>
      </c>
      <c r="E72" s="7">
        <v>44075</v>
      </c>
      <c r="F72" s="3" t="str">
        <f t="shared" si="2"/>
        <v>INSERT INTO `inventory` (`item_id`, `quantity_in_stock`, `expiration_date`) VALUES ('66', '5', '2020/09/01');</v>
      </c>
      <c r="G72" s="3" t="str">
        <f t="shared" ref="G72:G116" si="3">"INSERT INTO `item` (`item_type_id`, `item_name`, `item_price`) VALUES ('1', '"&amp;A72&amp;"', '"&amp;B72&amp;"');"</f>
        <v>INSERT INTO `item` (`item_type_id`, `item_name`, `item_price`) VALUES ('1', 'LOSARTAN (LOSAC) 100mg
', '19.25');</v>
      </c>
    </row>
    <row r="73" spans="1:7" ht="30" x14ac:dyDescent="0.25">
      <c r="A73" s="1" t="s">
        <v>65</v>
      </c>
      <c r="B73" s="2">
        <v>19.25</v>
      </c>
      <c r="C73" s="5">
        <v>66</v>
      </c>
      <c r="D73" s="5">
        <v>100</v>
      </c>
      <c r="E73" s="7">
        <v>44166</v>
      </c>
      <c r="F73" s="3" t="str">
        <f t="shared" si="2"/>
        <v>INSERT INTO `inventory` (`item_id`, `quantity_in_stock`, `expiration_date`) VALUES ('66', '100', '2020/12/01');</v>
      </c>
      <c r="G73" s="3" t="str">
        <f t="shared" si="3"/>
        <v>INSERT INTO `item` (`item_type_id`, `item_name`, `item_price`) VALUES ('1', 'LOSARTAN (LOSAC) 100mg
', '19.25');</v>
      </c>
    </row>
    <row r="74" spans="1:7" ht="30" x14ac:dyDescent="0.25">
      <c r="A74" s="1" t="s">
        <v>65</v>
      </c>
      <c r="B74" s="2">
        <v>19.25</v>
      </c>
      <c r="C74" s="5">
        <v>66</v>
      </c>
      <c r="D74" s="5">
        <v>100</v>
      </c>
      <c r="E74" s="7">
        <v>44348</v>
      </c>
      <c r="F74" s="3" t="str">
        <f t="shared" si="2"/>
        <v>INSERT INTO `inventory` (`item_id`, `quantity_in_stock`, `expiration_date`) VALUES ('66', '100', '2021/06/01');</v>
      </c>
      <c r="G74" s="3" t="str">
        <f t="shared" si="3"/>
        <v>INSERT INTO `item` (`item_type_id`, `item_name`, `item_price`) VALUES ('1', 'LOSARTAN (LOSAC) 100mg
', '19.25');</v>
      </c>
    </row>
    <row r="75" spans="1:7" ht="30" x14ac:dyDescent="0.25">
      <c r="A75" s="1" t="s">
        <v>66</v>
      </c>
      <c r="B75" s="2">
        <v>1.5</v>
      </c>
      <c r="C75" s="5">
        <v>67</v>
      </c>
      <c r="D75" s="5">
        <v>15</v>
      </c>
      <c r="E75" s="7">
        <v>44166</v>
      </c>
      <c r="F75" s="3" t="str">
        <f t="shared" si="2"/>
        <v>INSERT INTO `inventory` (`item_id`, `quantity_in_stock`, `expiration_date`) VALUES ('67', '15', '2020/12/01');</v>
      </c>
      <c r="G75" s="3" t="str">
        <f t="shared" si="3"/>
        <v>INSERT INTO `item` (`item_type_id`, `item_name`, `item_price`) VALUES ('1', 'MEFENAMIC 250mg
', '1.5');</v>
      </c>
    </row>
    <row r="76" spans="1:7" ht="30" x14ac:dyDescent="0.25">
      <c r="A76" s="1" t="s">
        <v>66</v>
      </c>
      <c r="B76" s="2">
        <v>1.5</v>
      </c>
      <c r="C76" s="5">
        <v>67</v>
      </c>
      <c r="D76" s="5">
        <v>100</v>
      </c>
      <c r="E76" s="7">
        <v>44470</v>
      </c>
      <c r="F76" s="3" t="str">
        <f t="shared" si="2"/>
        <v>INSERT INTO `inventory` (`item_id`, `quantity_in_stock`, `expiration_date`) VALUES ('67', '100', '2021/10/01');</v>
      </c>
      <c r="G76" s="3" t="str">
        <f t="shared" si="3"/>
        <v>INSERT INTO `item` (`item_type_id`, `item_name`, `item_price`) VALUES ('1', 'MEFENAMIC 250mg
', '1.5');</v>
      </c>
    </row>
    <row r="77" spans="1:7" ht="30" x14ac:dyDescent="0.25">
      <c r="A77" s="1" t="s">
        <v>67</v>
      </c>
      <c r="B77" s="2">
        <v>2</v>
      </c>
      <c r="C77" s="5">
        <v>68</v>
      </c>
      <c r="D77" s="5">
        <v>244</v>
      </c>
      <c r="E77" s="7">
        <v>44621</v>
      </c>
      <c r="F77" s="3" t="str">
        <f t="shared" si="2"/>
        <v>INSERT INTO `inventory` (`item_id`, `quantity_in_stock`, `expiration_date`) VALUES ('68', '244', '2022/03/01');</v>
      </c>
      <c r="G77" s="3" t="str">
        <f t="shared" si="3"/>
        <v>INSERT INTO `item` (`item_type_id`, `item_name`, `item_price`) VALUES ('1', 'MEFENAMIC 500mg
', '2');</v>
      </c>
    </row>
    <row r="78" spans="1:7" ht="30" x14ac:dyDescent="0.25">
      <c r="A78" s="1" t="s">
        <v>68</v>
      </c>
      <c r="B78" s="2">
        <v>12</v>
      </c>
      <c r="C78" s="5">
        <v>69</v>
      </c>
      <c r="D78" s="5">
        <v>362</v>
      </c>
      <c r="E78" s="7">
        <v>44440</v>
      </c>
      <c r="F78" s="3" t="str">
        <f t="shared" si="2"/>
        <v>INSERT INTO `inventory` (`item_id`, `quantity_in_stock`, `expiration_date`) VALUES ('69', '362', '2021/09/01');</v>
      </c>
      <c r="G78" s="3" t="str">
        <f t="shared" si="3"/>
        <v>INSERT INTO `item` (`item_type_id`, `item_name`, `item_price`) VALUES ('1', 'MELOCAM 15mg
', '12');</v>
      </c>
    </row>
    <row r="79" spans="1:7" ht="30" x14ac:dyDescent="0.25">
      <c r="A79" s="1" t="s">
        <v>69</v>
      </c>
      <c r="B79" s="2">
        <v>1.7</v>
      </c>
      <c r="C79" s="5">
        <v>70</v>
      </c>
      <c r="D79" s="5">
        <v>246</v>
      </c>
      <c r="E79" s="7">
        <v>44287</v>
      </c>
      <c r="F79" s="3" t="str">
        <f t="shared" si="2"/>
        <v>INSERT INTO `inventory` (`item_id`, `quantity_in_stock`, `expiration_date`) VALUES ('70', '246', '2021/04/01');</v>
      </c>
      <c r="G79" s="3" t="str">
        <f t="shared" si="3"/>
        <v>INSERT INTO `item` (`item_type_id`, `item_name`, `item_price`) VALUES ('1', 'METFORMIN (ADIAC) TAB 500mg
', '1.7');</v>
      </c>
    </row>
    <row r="80" spans="1:7" ht="30" x14ac:dyDescent="0.25">
      <c r="A80" s="1" t="s">
        <v>70</v>
      </c>
      <c r="B80" s="2">
        <v>4.2</v>
      </c>
      <c r="C80" s="5">
        <v>71</v>
      </c>
      <c r="D80" s="5">
        <v>0</v>
      </c>
      <c r="E80" s="7"/>
      <c r="F80" s="3" t="str">
        <f t="shared" si="2"/>
        <v>INSERT INTO `inventory` (`item_id`, `quantity_in_stock`, `expiration_date`) VALUES ('71', '0', '1900/01/00');</v>
      </c>
      <c r="G80" s="3" t="str">
        <f t="shared" si="3"/>
        <v>INSERT INTO `item` (`item_type_id`, `item_name`, `item_price`) VALUES ('1', 'METOPROLOL (PROLOL) TAB 100mg
', '4.2');</v>
      </c>
    </row>
    <row r="81" spans="1:7" ht="30" x14ac:dyDescent="0.25">
      <c r="A81" s="1" t="s">
        <v>71</v>
      </c>
      <c r="B81" s="2">
        <v>2.6</v>
      </c>
      <c r="C81" s="5">
        <v>72</v>
      </c>
      <c r="D81" s="5">
        <v>90</v>
      </c>
      <c r="E81" s="7">
        <v>44136</v>
      </c>
      <c r="F81" s="3" t="str">
        <f t="shared" si="2"/>
        <v>INSERT INTO `inventory` (`item_id`, `quantity_in_stock`, `expiration_date`) VALUES ('72', '90', '2020/11/01');</v>
      </c>
      <c r="G81" s="3" t="str">
        <f t="shared" si="3"/>
        <v>INSERT INTO `item` (`item_type_id`, `item_name`, `item_price`) VALUES ('1', 'METOPROLOL (PROLOL) TAB 50mg
', '2.6');</v>
      </c>
    </row>
    <row r="82" spans="1:7" ht="30" x14ac:dyDescent="0.25">
      <c r="A82" s="1" t="s">
        <v>72</v>
      </c>
      <c r="B82" s="2">
        <v>175</v>
      </c>
      <c r="C82" s="5">
        <v>73</v>
      </c>
      <c r="D82" s="5">
        <v>5</v>
      </c>
      <c r="E82" s="7">
        <v>44440</v>
      </c>
      <c r="F82" s="3" t="str">
        <f t="shared" si="2"/>
        <v>INSERT INTO `inventory` (`item_id`, `quantity_in_stock`, `expiration_date`) VALUES ('73', '5', '2021/09/01');</v>
      </c>
      <c r="G82" s="3" t="str">
        <f t="shared" si="3"/>
        <v>INSERT INTO `item` (`item_type_id`, `item_name`, `item_price`) VALUES ('1', 'MUPIROCIN OINTMENT 5g
', '175');</v>
      </c>
    </row>
    <row r="83" spans="1:7" ht="30" x14ac:dyDescent="0.25">
      <c r="A83" s="1" t="s">
        <v>72</v>
      </c>
      <c r="B83" s="2">
        <v>175</v>
      </c>
      <c r="C83" s="5">
        <v>73</v>
      </c>
      <c r="D83" s="5">
        <v>20</v>
      </c>
      <c r="E83" s="7">
        <v>44470</v>
      </c>
      <c r="F83" s="3" t="str">
        <f t="shared" si="2"/>
        <v>INSERT INTO `inventory` (`item_id`, `quantity_in_stock`, `expiration_date`) VALUES ('73', '20', '2021/10/01');</v>
      </c>
      <c r="G83" s="3" t="str">
        <f t="shared" si="3"/>
        <v>INSERT INTO `item` (`item_type_id`, `item_name`, `item_price`) VALUES ('1', 'MUPIROCIN OINTMENT 5g
', '175');</v>
      </c>
    </row>
    <row r="84" spans="1:7" ht="30" x14ac:dyDescent="0.25">
      <c r="A84" s="1" t="s">
        <v>73</v>
      </c>
      <c r="B84" s="2">
        <v>7</v>
      </c>
      <c r="C84" s="5">
        <v>74</v>
      </c>
      <c r="D84" s="5">
        <v>110</v>
      </c>
      <c r="E84" s="7">
        <v>44105</v>
      </c>
      <c r="F84" s="3" t="str">
        <f t="shared" si="2"/>
        <v>INSERT INTO `inventory` (`item_id`, `quantity_in_stock`, `expiration_date`) VALUES ('74', '110', '2020/10/01');</v>
      </c>
      <c r="G84" s="3" t="str">
        <f t="shared" si="3"/>
        <v>INSERT INTO `item` (`item_type_id`, `item_name`, `item_price`) VALUES ('1', 'NAPLEX (NAPROXEN) 500mg
', '7');</v>
      </c>
    </row>
    <row r="85" spans="1:7" ht="30" x14ac:dyDescent="0.25">
      <c r="A85" s="1" t="s">
        <v>73</v>
      </c>
      <c r="B85" s="2">
        <v>7</v>
      </c>
      <c r="C85" s="5">
        <v>74</v>
      </c>
      <c r="D85" s="5">
        <v>75</v>
      </c>
      <c r="E85" s="7">
        <v>44317</v>
      </c>
      <c r="F85" s="3" t="str">
        <f t="shared" si="2"/>
        <v>INSERT INTO `inventory` (`item_id`, `quantity_in_stock`, `expiration_date`) VALUES ('74', '75', '2021/05/01');</v>
      </c>
      <c r="G85" s="3" t="str">
        <f t="shared" si="3"/>
        <v>INSERT INTO `item` (`item_type_id`, `item_name`, `item_price`) VALUES ('1', 'NAPLEX (NAPROXEN) 500mg
', '7');</v>
      </c>
    </row>
    <row r="86" spans="1:7" ht="30" x14ac:dyDescent="0.25">
      <c r="A86" s="1" t="s">
        <v>74</v>
      </c>
      <c r="B86" s="2">
        <v>7</v>
      </c>
      <c r="C86" s="5">
        <v>75</v>
      </c>
      <c r="D86" s="5">
        <v>0</v>
      </c>
      <c r="E86" s="7"/>
      <c r="F86" s="3" t="str">
        <f t="shared" si="2"/>
        <v>INSERT INTO `inventory` (`item_id`, `quantity_in_stock`, `expiration_date`) VALUES ('75', '0', '1900/01/00');</v>
      </c>
      <c r="G86" s="3" t="str">
        <f t="shared" si="3"/>
        <v>INSERT INTO `item` (`item_type_id`, `item_name`, `item_price`) VALUES ('1', 'NAPROXEN 550mg
', '7');</v>
      </c>
    </row>
    <row r="87" spans="1:7" ht="30" x14ac:dyDescent="0.25">
      <c r="A87" s="1" t="s">
        <v>75</v>
      </c>
      <c r="B87" s="2">
        <v>7</v>
      </c>
      <c r="C87" s="5">
        <v>76</v>
      </c>
      <c r="D87" s="5">
        <v>33</v>
      </c>
      <c r="E87" s="7">
        <v>43952</v>
      </c>
      <c r="F87" s="3" t="str">
        <f t="shared" si="2"/>
        <v>INSERT INTO `inventory` (`item_id`, `quantity_in_stock`, `expiration_date`) VALUES ('76', '33', '2020/05/01');</v>
      </c>
      <c r="G87" s="3" t="str">
        <f t="shared" si="3"/>
        <v>INSERT INTO `item` (`item_type_id`, `item_name`, `item_price`) VALUES ('1', 'OMEPRAZOLE 20mg
', '7');</v>
      </c>
    </row>
    <row r="88" spans="1:7" ht="30" x14ac:dyDescent="0.25">
      <c r="A88" s="1" t="s">
        <v>75</v>
      </c>
      <c r="B88" s="2">
        <v>7</v>
      </c>
      <c r="C88" s="5">
        <v>76</v>
      </c>
      <c r="D88" s="5">
        <v>100</v>
      </c>
      <c r="E88" s="7">
        <v>44501</v>
      </c>
      <c r="F88" s="3" t="str">
        <f t="shared" si="2"/>
        <v>INSERT INTO `inventory` (`item_id`, `quantity_in_stock`, `expiration_date`) VALUES ('76', '100', '2021/11/01');</v>
      </c>
      <c r="G88" s="3" t="str">
        <f t="shared" si="3"/>
        <v>INSERT INTO `item` (`item_type_id`, `item_name`, `item_price`) VALUES ('1', 'OMEPRAZOLE 20mg
', '7');</v>
      </c>
    </row>
    <row r="89" spans="1:7" ht="30" x14ac:dyDescent="0.25">
      <c r="A89" s="1" t="s">
        <v>76</v>
      </c>
      <c r="B89" s="2">
        <v>10</v>
      </c>
      <c r="C89" s="5">
        <v>77</v>
      </c>
      <c r="D89" s="5">
        <v>111</v>
      </c>
      <c r="E89" s="7">
        <v>44440</v>
      </c>
      <c r="F89" s="3" t="str">
        <f t="shared" si="2"/>
        <v>INSERT INTO `inventory` (`item_id`, `quantity_in_stock`, `expiration_date`) VALUES ('77', '111', '2021/09/01');</v>
      </c>
      <c r="G89" s="3" t="str">
        <f t="shared" si="3"/>
        <v>INSERT INTO `item` (`item_type_id`, `item_name`, `item_price`) VALUES ('1', 'OMEPRAZOLE 40mg
', '10');</v>
      </c>
    </row>
    <row r="90" spans="1:7" ht="30" x14ac:dyDescent="0.25">
      <c r="A90" s="1" t="s">
        <v>77</v>
      </c>
      <c r="B90" s="2">
        <v>19</v>
      </c>
      <c r="C90" s="5">
        <v>78</v>
      </c>
      <c r="D90" s="5">
        <v>402</v>
      </c>
      <c r="E90" s="7">
        <v>44409</v>
      </c>
      <c r="F90" s="3" t="str">
        <f t="shared" si="2"/>
        <v>INSERT INTO `inventory` (`item_id`, `quantity_in_stock`, `expiration_date`) VALUES ('78', '402', '2021/08/01');</v>
      </c>
      <c r="G90" s="3" t="str">
        <f t="shared" si="3"/>
        <v>INSERT INTO `item` (`item_type_id`, `item_name`, `item_price`) VALUES ('1', 'PARA + ORPHANADRINECITRATE (PARADRINFORTE) 50/650mg', '19');</v>
      </c>
    </row>
    <row r="91" spans="1:7" ht="30" x14ac:dyDescent="0.25">
      <c r="A91" s="1" t="s">
        <v>78</v>
      </c>
      <c r="B91" s="2">
        <v>19</v>
      </c>
      <c r="C91" s="5">
        <v>79</v>
      </c>
      <c r="D91" s="5">
        <v>88</v>
      </c>
      <c r="E91" s="7">
        <v>44044</v>
      </c>
      <c r="F91" s="3" t="str">
        <f t="shared" si="2"/>
        <v>INSERT INTO `inventory` (`item_id`, `quantity_in_stock`, `expiration_date`) VALUES ('79', '88', '2020/08/01');</v>
      </c>
      <c r="G91" s="3" t="str">
        <f t="shared" si="3"/>
        <v>INSERT INTO `item` (`item_type_id`, `item_name`, `item_price`) VALUES ('1', 'PARA + ORPHENADRINECITRATE (PROPARFORTE) 650/35mg', '19');</v>
      </c>
    </row>
    <row r="92" spans="1:7" ht="30" x14ac:dyDescent="0.25">
      <c r="A92" s="1" t="s">
        <v>79</v>
      </c>
      <c r="B92" s="2">
        <v>10</v>
      </c>
      <c r="C92" s="5">
        <v>80</v>
      </c>
      <c r="D92" s="5">
        <v>737</v>
      </c>
      <c r="E92" s="7">
        <v>44896</v>
      </c>
      <c r="F92" s="3" t="str">
        <f t="shared" si="2"/>
        <v>INSERT INTO `inventory` (`item_id`, `quantity_in_stock`, `expiration_date`) VALUES ('80', '737', '2022/12/01');</v>
      </c>
      <c r="G92" s="3" t="str">
        <f t="shared" si="3"/>
        <v>INSERT INTO `item` (`item_type_id`, `item_name`, `item_price`) VALUES ('1', 'PARA + TRAMADOL HCI (CETRADOL) 325/37.5', '10');</v>
      </c>
    </row>
    <row r="93" spans="1:7" ht="30" x14ac:dyDescent="0.25">
      <c r="A93" s="1" t="s">
        <v>80</v>
      </c>
      <c r="B93" s="2">
        <v>15</v>
      </c>
      <c r="C93" s="5">
        <v>81</v>
      </c>
      <c r="D93" s="5">
        <v>0</v>
      </c>
      <c r="E93" s="7"/>
      <c r="F93" s="3" t="str">
        <f t="shared" si="2"/>
        <v>INSERT INTO `inventory` (`item_id`, `quantity_in_stock`, `expiration_date`) VALUES ('81', '0', '1900/01/00');</v>
      </c>
      <c r="G93" s="3" t="str">
        <f t="shared" si="3"/>
        <v>INSERT INTO `item` (`item_type_id`, `item_name`, `item_price`) VALUES ('1', 'PARA + TRAMADOL HCI (DOLOGESIC) 325/37.5', '15');</v>
      </c>
    </row>
    <row r="94" spans="1:7" ht="30" x14ac:dyDescent="0.25">
      <c r="A94" s="1" t="s">
        <v>81</v>
      </c>
      <c r="B94" s="2">
        <v>60</v>
      </c>
      <c r="C94" s="5">
        <v>82</v>
      </c>
      <c r="D94" s="5">
        <v>261</v>
      </c>
      <c r="E94" s="7">
        <v>44287</v>
      </c>
      <c r="F94" s="3" t="str">
        <f t="shared" si="2"/>
        <v>INSERT INTO `inventory` (`item_id`, `quantity_in_stock`, `expiration_date`) VALUES ('82', '261', '2021/04/01');</v>
      </c>
      <c r="G94" s="3" t="str">
        <f t="shared" si="3"/>
        <v>INSERT INTO `item` (`item_type_id`, `item_name`, `item_price`) VALUES ('1', 'PARA + TRAMADOL HCI (TAKOL-CR) 100mg', '60');</v>
      </c>
    </row>
    <row r="95" spans="1:7" ht="45" x14ac:dyDescent="0.25">
      <c r="A95" s="1" t="s">
        <v>82</v>
      </c>
      <c r="B95" s="2">
        <v>15</v>
      </c>
      <c r="C95" s="5">
        <v>83</v>
      </c>
      <c r="D95" s="5">
        <v>103</v>
      </c>
      <c r="E95" s="7">
        <v>43983</v>
      </c>
      <c r="F95" s="3" t="str">
        <f t="shared" si="2"/>
        <v>INSERT INTO `inventory` (`item_id`, `quantity_in_stock`, `expiration_date`) VALUES ('83', '103', '2020/06/01');</v>
      </c>
      <c r="G95" s="3" t="str">
        <f t="shared" si="3"/>
        <v>INSERT INTO `item` (`item_type_id`, `item_name`, `item_price`) VALUES ('1', 'PARA + TRAMADOL HCI (TRAP) 325/37.5
', '15');</v>
      </c>
    </row>
    <row r="96" spans="1:7" ht="30" x14ac:dyDescent="0.25">
      <c r="A96" s="1" t="s">
        <v>83</v>
      </c>
      <c r="B96" s="2">
        <v>50</v>
      </c>
      <c r="C96" s="5">
        <v>84</v>
      </c>
      <c r="D96" s="5">
        <v>346</v>
      </c>
      <c r="E96" s="7">
        <v>44562</v>
      </c>
      <c r="F96" s="3" t="str">
        <f t="shared" si="2"/>
        <v>INSERT INTO `inventory` (`item_id`, `quantity_in_stock`, `expiration_date`) VALUES ('84', '346', '2022/01/01');</v>
      </c>
      <c r="G96" s="3" t="str">
        <f t="shared" si="3"/>
        <v>INSERT INTO `item` (`item_type_id`, `item_name`, `item_price`) VALUES ('1', 'PIASCLEDINE 200/100mg
', '50');</v>
      </c>
    </row>
    <row r="97" spans="1:7" ht="30" x14ac:dyDescent="0.25">
      <c r="A97" s="1" t="s">
        <v>83</v>
      </c>
      <c r="B97" s="2">
        <v>50</v>
      </c>
      <c r="C97" s="5">
        <v>84</v>
      </c>
      <c r="D97" s="5">
        <v>1125</v>
      </c>
      <c r="E97" s="7">
        <v>44835</v>
      </c>
      <c r="F97" s="3" t="str">
        <f t="shared" si="2"/>
        <v>INSERT INTO `inventory` (`item_id`, `quantity_in_stock`, `expiration_date`) VALUES ('84', '1125', '2022/10/01');</v>
      </c>
      <c r="G97" s="3" t="str">
        <f t="shared" si="3"/>
        <v>INSERT INTO `item` (`item_type_id`, `item_name`, `item_price`) VALUES ('1', 'PIASCLEDINE 200/100mg
', '50');</v>
      </c>
    </row>
    <row r="98" spans="1:7" ht="30" x14ac:dyDescent="0.25">
      <c r="A98" s="1" t="s">
        <v>84</v>
      </c>
      <c r="B98" s="2">
        <v>1.3</v>
      </c>
      <c r="C98" s="5">
        <v>85</v>
      </c>
      <c r="D98" s="5">
        <v>209</v>
      </c>
      <c r="E98" s="7">
        <v>44409</v>
      </c>
      <c r="F98" s="3" t="str">
        <f t="shared" si="2"/>
        <v>INSERT INTO `inventory` (`item_id`, `quantity_in_stock`, `expiration_date`) VALUES ('85', '209', '2021/08/01');</v>
      </c>
      <c r="G98" s="3" t="str">
        <f t="shared" si="3"/>
        <v>INSERT INTO `item` (`item_type_id`, `item_name`, `item_price`) VALUES ('1', 'PREDNISONE TAB 5mg
', '1.3');</v>
      </c>
    </row>
    <row r="99" spans="1:7" ht="30" x14ac:dyDescent="0.25">
      <c r="A99" s="1" t="s">
        <v>84</v>
      </c>
      <c r="B99" s="2">
        <v>1.3</v>
      </c>
      <c r="C99" s="5">
        <v>85</v>
      </c>
      <c r="D99" s="5">
        <v>200</v>
      </c>
      <c r="E99" s="7">
        <v>44470</v>
      </c>
      <c r="F99" s="3" t="str">
        <f t="shared" si="2"/>
        <v>INSERT INTO `inventory` (`item_id`, `quantity_in_stock`, `expiration_date`) VALUES ('85', '200', '2021/10/01');</v>
      </c>
      <c r="G99" s="3" t="str">
        <f t="shared" si="3"/>
        <v>INSERT INTO `item` (`item_type_id`, `item_name`, `item_price`) VALUES ('1', 'PREDNISONE TAB 5mg
', '1.3');</v>
      </c>
    </row>
    <row r="100" spans="1:7" ht="30" x14ac:dyDescent="0.25">
      <c r="A100" s="1" t="s">
        <v>85</v>
      </c>
      <c r="B100" s="2">
        <v>33</v>
      </c>
      <c r="C100" s="5">
        <v>86</v>
      </c>
      <c r="D100" s="5">
        <v>117</v>
      </c>
      <c r="E100" s="7">
        <v>44621</v>
      </c>
      <c r="F100" s="3" t="str">
        <f t="shared" si="2"/>
        <v>INSERT INTO `inventory` (`item_id`, `quantity_in_stock`, `expiration_date`) VALUES ('86', '117', '2022/03/01');</v>
      </c>
      <c r="G100" s="3" t="str">
        <f t="shared" si="3"/>
        <v>INSERT INTO `item` (`item_type_id`, `item_name`, `item_price`) VALUES ('1', 'PREGABALIN (GABICA) CAP 75mg
', '33');</v>
      </c>
    </row>
    <row r="101" spans="1:7" ht="30" x14ac:dyDescent="0.25">
      <c r="A101" s="1" t="s">
        <v>86</v>
      </c>
      <c r="B101" s="2">
        <v>25</v>
      </c>
      <c r="C101" s="5">
        <v>87</v>
      </c>
      <c r="D101" s="5">
        <v>600</v>
      </c>
      <c r="E101" s="7">
        <v>44743</v>
      </c>
      <c r="F101" s="3" t="str">
        <f t="shared" si="2"/>
        <v>INSERT INTO `inventory` (`item_id`, `quantity_in_stock`, `expiration_date`) VALUES ('87', '600', '2022/07/01');</v>
      </c>
      <c r="G101" s="3" t="str">
        <f t="shared" si="3"/>
        <v>INSERT INTO `item` (`item_type_id`, `item_name`, `item_price`) VALUES ('1', 'RAFONEX (CO-AMOXX) 625mg
', '25');</v>
      </c>
    </row>
    <row r="102" spans="1:7" ht="30" x14ac:dyDescent="0.25">
      <c r="A102" s="1" t="s">
        <v>87</v>
      </c>
      <c r="B102" s="2">
        <v>30.75</v>
      </c>
      <c r="C102" s="5">
        <v>88</v>
      </c>
      <c r="D102" s="5">
        <v>400</v>
      </c>
      <c r="E102" s="7">
        <v>44774</v>
      </c>
      <c r="F102" s="3" t="str">
        <f t="shared" si="2"/>
        <v>INSERT INTO `inventory` (`item_id`, `quantity_in_stock`, `expiration_date`) VALUES ('88', '400', '2022/08/01');</v>
      </c>
      <c r="G102" s="3" t="str">
        <f t="shared" si="3"/>
        <v>INSERT INTO `item` (`item_type_id`, `item_name`, `item_price`) VALUES ('1', 'PREGMAX M-75 (PREGABALIN + METHYLCOBALAMIN)', '30.75');</v>
      </c>
    </row>
    <row r="103" spans="1:7" ht="30" x14ac:dyDescent="0.25">
      <c r="A103" s="1" t="s">
        <v>88</v>
      </c>
      <c r="B103" s="2">
        <v>10</v>
      </c>
      <c r="C103" s="5">
        <v>89</v>
      </c>
      <c r="D103" s="5">
        <v>60</v>
      </c>
      <c r="E103" s="7">
        <v>44470</v>
      </c>
      <c r="F103" s="3" t="str">
        <f t="shared" si="2"/>
        <v>INSERT INTO `inventory` (`item_id`, `quantity_in_stock`, `expiration_date`) VALUES ('89', '60', '2021/10/01');</v>
      </c>
      <c r="G103" s="3" t="str">
        <f t="shared" si="3"/>
        <v>INSERT INTO `item` (`item_type_id`, `item_name`, `item_price`) VALUES ('1', 'ROSUVASTATIN 10mg
', '10');</v>
      </c>
    </row>
    <row r="104" spans="1:7" ht="30" x14ac:dyDescent="0.25">
      <c r="A104" s="1" t="s">
        <v>89</v>
      </c>
      <c r="B104" s="2">
        <v>5.5</v>
      </c>
      <c r="C104" s="5">
        <v>90</v>
      </c>
      <c r="D104" s="5">
        <v>0</v>
      </c>
      <c r="E104" s="7"/>
      <c r="F104" s="3" t="str">
        <f t="shared" si="2"/>
        <v>INSERT INTO `inventory` (`item_id`, `quantity_in_stock`, `expiration_date`) VALUES ('90', '0', '1900/01/00');</v>
      </c>
      <c r="G104" s="3" t="str">
        <f t="shared" si="3"/>
        <v>INSERT INTO `item` (`item_type_id`, `item_name`, `item_price`) VALUES ('1', 'SODIUM ASCORBATE (SOVIT-CEE) 500mg', '5.5');</v>
      </c>
    </row>
    <row r="105" spans="1:7" ht="30" x14ac:dyDescent="0.25">
      <c r="A105" s="1" t="s">
        <v>90</v>
      </c>
      <c r="B105" s="2">
        <v>5</v>
      </c>
      <c r="C105" s="5">
        <v>91</v>
      </c>
      <c r="D105" s="5">
        <v>212</v>
      </c>
      <c r="E105" s="7">
        <v>44378</v>
      </c>
      <c r="F105" s="3" t="str">
        <f t="shared" si="2"/>
        <v>INSERT INTO `inventory` (`item_id`, `quantity_in_stock`, `expiration_date`) VALUES ('91', '212', '2021/07/01');</v>
      </c>
      <c r="G105" s="3" t="str">
        <f t="shared" si="3"/>
        <v>INSERT INTO `item` (`item_type_id`, `item_name`, `item_price`) VALUES ('1', 'TRAMADOL 50mg
', '5');</v>
      </c>
    </row>
    <row r="106" spans="1:7" ht="30" x14ac:dyDescent="0.25">
      <c r="A106" s="1" t="s">
        <v>91</v>
      </c>
      <c r="B106" s="2">
        <v>25</v>
      </c>
      <c r="C106" s="5">
        <v>92</v>
      </c>
      <c r="D106" s="5">
        <v>201</v>
      </c>
      <c r="E106" s="7">
        <v>44378</v>
      </c>
      <c r="F106" s="3" t="str">
        <f t="shared" si="2"/>
        <v>INSERT INTO `inventory` (`item_id`, `quantity_in_stock`, `expiration_date`) VALUES ('92', '201', '2021/07/01');</v>
      </c>
      <c r="G106" s="3" t="str">
        <f t="shared" si="3"/>
        <v>INSERT INTO `item` (`item_type_id`, `item_name`, `item_price`) VALUES ('1', 'TREVOCA TAB
', '25');</v>
      </c>
    </row>
    <row r="107" spans="1:7" ht="30" x14ac:dyDescent="0.25">
      <c r="A107" s="1" t="s">
        <v>92</v>
      </c>
      <c r="B107" s="2">
        <v>20</v>
      </c>
      <c r="C107" s="5">
        <v>93</v>
      </c>
      <c r="D107" s="5">
        <v>0</v>
      </c>
      <c r="E107" s="7"/>
      <c r="F107" s="3" t="str">
        <f t="shared" si="2"/>
        <v>INSERT INTO `inventory` (`item_id`, `quantity_in_stock`, `expiration_date`) VALUES ('93', '0', '1900/01/00');</v>
      </c>
      <c r="G107" s="3" t="str">
        <f t="shared" si="3"/>
        <v>INSERT INTO `item` (`item_type_id`, `item_name`, `item_price`) VALUES ('1', 'VIARTRIL-S CAP 500mg
', '20');</v>
      </c>
    </row>
    <row r="108" spans="1:7" ht="30" x14ac:dyDescent="0.25">
      <c r="A108" s="1" t="s">
        <v>93</v>
      </c>
      <c r="B108" s="2">
        <v>60</v>
      </c>
      <c r="C108" s="5">
        <v>94</v>
      </c>
      <c r="D108" s="5">
        <v>0</v>
      </c>
      <c r="E108" s="7"/>
      <c r="F108" s="3" t="str">
        <f t="shared" si="2"/>
        <v>INSERT INTO `inventory` (`item_id`, `quantity_in_stock`, `expiration_date`) VALUES ('94', '0', '1900/01/00');</v>
      </c>
      <c r="G108" s="3" t="str">
        <f t="shared" si="3"/>
        <v>INSERT INTO `item` (`item_type_id`, `item_name`, `item_price`) VALUES ('1', 'VIARTRIL-S POWDER SACHET
', '60');</v>
      </c>
    </row>
    <row r="109" spans="1:7" ht="30" x14ac:dyDescent="0.25">
      <c r="A109" s="1" t="s">
        <v>94</v>
      </c>
      <c r="B109" s="2">
        <v>160</v>
      </c>
      <c r="C109" s="5">
        <v>95</v>
      </c>
      <c r="D109" s="5">
        <v>206</v>
      </c>
      <c r="E109" s="7">
        <v>44866</v>
      </c>
      <c r="F109" s="3" t="str">
        <f t="shared" si="2"/>
        <v>INSERT INTO `inventory` (`item_id`, `quantity_in_stock`, `expiration_date`) VALUES ('95', '206', '2022/11/01');</v>
      </c>
      <c r="G109" s="3" t="str">
        <f t="shared" si="3"/>
        <v>INSERT INTO `item` (`item_type_id`, `item_name`, `item_price`) VALUES ('1', 'VIGEL CREAM 15g
', '160');</v>
      </c>
    </row>
    <row r="110" spans="1:7" ht="30" x14ac:dyDescent="0.25">
      <c r="A110" s="1" t="s">
        <v>95</v>
      </c>
      <c r="B110" s="2">
        <v>23</v>
      </c>
      <c r="C110" s="5">
        <v>96</v>
      </c>
      <c r="D110" s="5">
        <v>858</v>
      </c>
      <c r="E110" s="7">
        <v>44317</v>
      </c>
      <c r="F110" s="3" t="str">
        <f t="shared" si="2"/>
        <v>INSERT INTO `inventory` (`item_id`, `quantity_in_stock`, `expiration_date`) VALUES ('96', '858', '2021/05/01');</v>
      </c>
      <c r="G110" s="3" t="str">
        <f t="shared" si="3"/>
        <v>INSERT INTO `item` (`item_type_id`, `item_name`, `item_price`) VALUES ('1', 'ZERODOL - P 100/500mg
', '23');</v>
      </c>
    </row>
    <row r="111" spans="1:7" ht="30" x14ac:dyDescent="0.25">
      <c r="A111" s="1" t="s">
        <v>96</v>
      </c>
      <c r="B111" s="4">
        <v>5.7</v>
      </c>
      <c r="C111" s="5">
        <v>97</v>
      </c>
      <c r="D111" s="5">
        <v>440</v>
      </c>
      <c r="E111" s="7">
        <v>44501</v>
      </c>
      <c r="F111" s="3" t="str">
        <f t="shared" si="2"/>
        <v>INSERT INTO `inventory` (`item_id`, `quantity_in_stock`, `expiration_date`) VALUES ('97', '440', '2021/11/01');</v>
      </c>
      <c r="G111" s="3" t="str">
        <f t="shared" si="3"/>
        <v>INSERT INTO `item` (`item_type_id`, `item_name`, `item_price`) VALUES ('1', 'IBUPROFEN + PARACETAMOL (RESTOLAX FORTE 10/325mg)', '5.7');</v>
      </c>
    </row>
    <row r="112" spans="1:7" ht="30" x14ac:dyDescent="0.25">
      <c r="A112" s="1" t="s">
        <v>97</v>
      </c>
      <c r="B112" s="2">
        <v>185</v>
      </c>
      <c r="C112" s="5">
        <v>98</v>
      </c>
      <c r="D112" s="5">
        <v>1</v>
      </c>
      <c r="E112" s="7">
        <v>44682</v>
      </c>
      <c r="F112" s="3" t="str">
        <f t="shared" si="2"/>
        <v>INSERT INTO `inventory` (`item_id`, `quantity_in_stock`, `expiration_date`) VALUES ('98', '1', '2022/05/01');</v>
      </c>
      <c r="G112" s="3" t="str">
        <f t="shared" si="3"/>
        <v>INSERT INTO `item` (`item_type_id`, `item_name`, `item_price`) VALUES ('1', 'DICLOGEN 20G
', '185');</v>
      </c>
    </row>
    <row r="113" spans="1:7" ht="30" x14ac:dyDescent="0.25">
      <c r="A113" s="1" t="s">
        <v>98</v>
      </c>
      <c r="B113" s="2">
        <v>15</v>
      </c>
      <c r="C113" s="5">
        <v>99</v>
      </c>
      <c r="D113" s="5">
        <v>-1</v>
      </c>
      <c r="E113" s="7"/>
      <c r="F113" s="3" t="str">
        <f t="shared" si="2"/>
        <v>INSERT INTO `inventory` (`item_id`, `quantity_in_stock`, `expiration_date`) VALUES ('99', '-1', '1900/01/00');</v>
      </c>
      <c r="G113" s="3" t="str">
        <f t="shared" si="3"/>
        <v>INSERT INTO `item` (`item_type_id`, `item_name`, `item_price`) VALUES ('1', '* GLUCOSAMINE 1500mg
', '15');</v>
      </c>
    </row>
    <row r="114" spans="1:7" ht="30" x14ac:dyDescent="0.25">
      <c r="A114" s="1" t="s">
        <v>99</v>
      </c>
      <c r="B114" s="2">
        <v>6</v>
      </c>
      <c r="C114" s="5">
        <v>100</v>
      </c>
      <c r="D114" s="5">
        <v>-1</v>
      </c>
      <c r="E114" s="7"/>
      <c r="F114" s="3" t="str">
        <f t="shared" si="2"/>
        <v>INSERT INTO `inventory` (`item_id`, `quantity_in_stock`, `expiration_date`) VALUES ('100', '-1', '1900/01/00');</v>
      </c>
      <c r="G114" s="3" t="str">
        <f t="shared" si="3"/>
        <v>INSERT INTO `item` (`item_type_id`, `item_name`, `item_price`) VALUES ('1', '* CALCIUM 600mg + VITAMIN D
', '6');</v>
      </c>
    </row>
    <row r="115" spans="1:7" ht="30" x14ac:dyDescent="0.25">
      <c r="A115" s="1" t="s">
        <v>103</v>
      </c>
      <c r="B115" s="2">
        <v>100</v>
      </c>
      <c r="C115" s="5">
        <v>101</v>
      </c>
      <c r="D115" s="5">
        <v>5</v>
      </c>
      <c r="E115" s="7">
        <v>44621</v>
      </c>
      <c r="F115" s="3" t="str">
        <f t="shared" si="2"/>
        <v>INSERT INTO `inventory` (`item_id`, `quantity_in_stock`, `expiration_date`) VALUES ('101', '5', '2022/03/01');</v>
      </c>
      <c r="G115" s="3" t="str">
        <f t="shared" si="3"/>
        <v>INSERT INTO `item` (`item_type_id`, `item_name`, `item_price`) VALUES ('1', 'SILVER SULFADIAZINE 20g
', '100');</v>
      </c>
    </row>
    <row r="116" spans="1:7" ht="30" x14ac:dyDescent="0.25">
      <c r="A116" s="6" t="s">
        <v>104</v>
      </c>
      <c r="B116" s="2">
        <v>90</v>
      </c>
      <c r="C116" s="5">
        <v>102</v>
      </c>
      <c r="D116" s="5">
        <v>5</v>
      </c>
      <c r="E116" s="7">
        <v>44774</v>
      </c>
      <c r="F116" s="3" t="str">
        <f t="shared" si="2"/>
        <v>INSERT INTO `inventory` (`item_id`, `quantity_in_stock`, `expiration_date`) VALUES ('102', '5', '2022/08/01');</v>
      </c>
      <c r="G116" s="3" t="str">
        <f t="shared" si="3"/>
        <v>INSERT INTO `item` (`item_type_id`, `item_name`, `item_price`) VALUES ('1', 'HYDROCORTISONE 10g
', '90');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MEDICINE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Usbong MOSC</cp:lastModifiedBy>
  <dcterms:created xsi:type="dcterms:W3CDTF">2020-03-27T12:21:24Z</dcterms:created>
  <dcterms:modified xsi:type="dcterms:W3CDTF">2020-04-07T07:45:48Z</dcterms:modified>
</cp:coreProperties>
</file>